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ylorm\American Council on Education\Research - Documents\REHE_1\Microsite\Microsite Content\Report2Content\"/>
    </mc:Choice>
  </mc:AlternateContent>
  <bookViews>
    <workbookView xWindow="0" yWindow="465" windowWidth="28800" windowHeight="17535" tabRatio="889"/>
  </bookViews>
  <sheets>
    <sheet name="F2.1" sheetId="1" r:id="rId1"/>
    <sheet name="F2.2" sheetId="5" r:id="rId2"/>
    <sheet name="F2.3" sheetId="6" r:id="rId3"/>
    <sheet name="F2.4" sheetId="2" r:id="rId4"/>
    <sheet name="T2.1" sheetId="22" r:id="rId5"/>
    <sheet name="F2.5" sheetId="8" r:id="rId6"/>
    <sheet name="F2.6" sheetId="20" r:id="rId7"/>
    <sheet name="F2.7" sheetId="9" r:id="rId8"/>
    <sheet name="F2.8" sheetId="10" r:id="rId9"/>
    <sheet name="F2.9" sheetId="11" r:id="rId10"/>
    <sheet name="F2.10" sheetId="23" r:id="rId11"/>
    <sheet name="F2.11" sheetId="3" r:id="rId12"/>
    <sheet name="F2.12" sheetId="15" r:id="rId13"/>
    <sheet name="F2.13" sheetId="16" r:id="rId14"/>
    <sheet name="F2.14" sheetId="17" r:id="rId15"/>
    <sheet name="F2.15" sheetId="19" r:id="rId1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0" l="1"/>
  <c r="C7" i="20"/>
  <c r="C5" i="20"/>
</calcChain>
</file>

<file path=xl/sharedStrings.xml><?xml version="1.0" encoding="utf-8"?>
<sst xmlns="http://schemas.openxmlformats.org/spreadsheetml/2006/main" count="216" uniqueCount="145">
  <si>
    <t># of TCUs</t>
  </si>
  <si>
    <t>Alabama</t>
  </si>
  <si>
    <t>Alaska </t>
  </si>
  <si>
    <t>Arizona </t>
  </si>
  <si>
    <t>Arkansas </t>
  </si>
  <si>
    <t>California </t>
  </si>
  <si>
    <t>Colorado </t>
  </si>
  <si>
    <t>Connecticut </t>
  </si>
  <si>
    <t>Delaware </t>
  </si>
  <si>
    <t>Florida </t>
  </si>
  <si>
    <t>Georgia </t>
  </si>
  <si>
    <t>Hawaii </t>
  </si>
  <si>
    <t>Idaho </t>
  </si>
  <si>
    <t>Illinois</t>
  </si>
  <si>
    <t>Indiana </t>
  </si>
  <si>
    <t>Iowa </t>
  </si>
  <si>
    <t>Kansas </t>
  </si>
  <si>
    <t>Kentucky </t>
  </si>
  <si>
    <t>Louisiana </t>
  </si>
  <si>
    <t>Maine </t>
  </si>
  <si>
    <t>Maryland </t>
  </si>
  <si>
    <t>Massachusetts </t>
  </si>
  <si>
    <t>Michigan </t>
  </si>
  <si>
    <t>Minnesota </t>
  </si>
  <si>
    <t>Mississippi</t>
  </si>
  <si>
    <t>Missouri </t>
  </si>
  <si>
    <t>Montana</t>
  </si>
  <si>
    <t>Nebraska </t>
  </si>
  <si>
    <t>Nevada </t>
  </si>
  <si>
    <t>New Hampshire </t>
  </si>
  <si>
    <t>New Jersey</t>
  </si>
  <si>
    <t>New Mexico </t>
  </si>
  <si>
    <t>New York </t>
  </si>
  <si>
    <t>North Carolina </t>
  </si>
  <si>
    <t>North Dakota </t>
  </si>
  <si>
    <t>Ohio </t>
  </si>
  <si>
    <t>Oklahoma </t>
  </si>
  <si>
    <t>Oregon </t>
  </si>
  <si>
    <t>Pennsylvania</t>
  </si>
  <si>
    <t>Rhode Island </t>
  </si>
  <si>
    <t>South Carolina </t>
  </si>
  <si>
    <t>South Dakota </t>
  </si>
  <si>
    <t>Tennessee </t>
  </si>
  <si>
    <t>Texas</t>
  </si>
  <si>
    <t>Utah</t>
  </si>
  <si>
    <t>Vermont </t>
  </si>
  <si>
    <t>Virginia </t>
  </si>
  <si>
    <t>Washington </t>
  </si>
  <si>
    <t>West Virginia </t>
  </si>
  <si>
    <t>Wisconsin </t>
  </si>
  <si>
    <t>Wyoming</t>
  </si>
  <si>
    <t>American Indian or Alaska Native</t>
  </si>
  <si>
    <t>Non-Native</t>
  </si>
  <si>
    <t>Business</t>
  </si>
  <si>
    <t>Education</t>
  </si>
  <si>
    <t>Health Careers and Nursing</t>
  </si>
  <si>
    <t>Human Services</t>
  </si>
  <si>
    <t>Liberal Arts</t>
  </si>
  <si>
    <t>Social Science</t>
  </si>
  <si>
    <t>STEM</t>
  </si>
  <si>
    <t>Undeclared</t>
  </si>
  <si>
    <t>Vocational/Career Programs</t>
  </si>
  <si>
    <t>Gender</t>
  </si>
  <si>
    <t>Under 14</t>
  </si>
  <si>
    <t>Reading</t>
  </si>
  <si>
    <t>Writing</t>
  </si>
  <si>
    <t>Math</t>
  </si>
  <si>
    <t>All students</t>
  </si>
  <si>
    <t>Fall to Spring Persistence Rates (Persistence)</t>
  </si>
  <si>
    <t>First-Year Retention Rates (Fall to Fall)</t>
  </si>
  <si>
    <t>Diploma</t>
  </si>
  <si>
    <t>Certificate</t>
  </si>
  <si>
    <t>Associate Degree</t>
  </si>
  <si>
    <t>Bachelor's Degree</t>
  </si>
  <si>
    <t>Master's Degree</t>
  </si>
  <si>
    <t>Other Credential</t>
  </si>
  <si>
    <t xml:space="preserve">Notes: </t>
  </si>
  <si>
    <t>American Indian or Alaska Native Men</t>
  </si>
  <si>
    <t>American Indian or Alaska Native Women</t>
  </si>
  <si>
    <t>Non-Native Men</t>
  </si>
  <si>
    <t>Non-Native Women</t>
  </si>
  <si>
    <t>Full-Time Faculty</t>
  </si>
  <si>
    <t>Part-Time Faculty</t>
  </si>
  <si>
    <t>Total Faculty</t>
  </si>
  <si>
    <t>Visiting Faculty</t>
  </si>
  <si>
    <t>Employment Skills</t>
  </si>
  <si>
    <t>All first-time students</t>
  </si>
  <si>
    <t>Arts, Music, and Crafts</t>
  </si>
  <si>
    <t>Educational and College Preparation Programs</t>
  </si>
  <si>
    <t>Figure 2.1. Tribal Colleges and Universities, by Location: 2017-18</t>
  </si>
  <si>
    <t>Women</t>
  </si>
  <si>
    <t>Men</t>
  </si>
  <si>
    <t>Computer Skills</t>
  </si>
  <si>
    <t>Non-Native includes all faculty who are neither American Indian nor Alaska Native.</t>
  </si>
  <si>
    <t>Total faculty includes visiting faculty.</t>
  </si>
  <si>
    <t>Non-Native includes all students who are neither American Indian nor Alaska Native.</t>
  </si>
  <si>
    <t>American Indian or Alaska Native Languages and Studies</t>
  </si>
  <si>
    <t>All Students</t>
  </si>
  <si>
    <t>American Indian or Alaska Native Students</t>
  </si>
  <si>
    <t>Non-Native Students</t>
  </si>
  <si>
    <t>Total Completions</t>
  </si>
  <si>
    <t>Figure 2.3. Total Enrollment at TCUs, by Gender: 2017-18</t>
  </si>
  <si>
    <t>Total Enrollment</t>
  </si>
  <si>
    <t>Notes:</t>
  </si>
  <si>
    <t>Cultural Programs</t>
  </si>
  <si>
    <t>Natural Resources and Gardening</t>
  </si>
  <si>
    <t xml:space="preserve">Other Programs </t>
  </si>
  <si>
    <t>Other programs include those related to parenting, holidays, movie nights, carnivals, and other programs not directly related to any other program type listed.</t>
  </si>
  <si>
    <t>Cultural programs include those focused on traditional tribal culture, art, and history.</t>
  </si>
  <si>
    <t xml:space="preserve">Diplomas awarded by TCUs are professional credentials, which prepare students for specific jobs. </t>
  </si>
  <si>
    <t>Source: American Indian Higher Education Consortium, American Indian Measures of Success, 2017-18</t>
  </si>
  <si>
    <t>Location</t>
  </si>
  <si>
    <t>Figure 2.2 Total Enrollment of Native and Non-Native Students at TCUs: 2017-18</t>
  </si>
  <si>
    <t xml:space="preserve">Note: </t>
  </si>
  <si>
    <t>Figure 2.4. Total Enrollment at TCUs of Native and Non-Native Students Across Majors: 2017-18</t>
  </si>
  <si>
    <t>Table 2.1. Total Enrollment at TCUs of Native and Non-Native Students Across Majors, by Gender: 2017-18</t>
  </si>
  <si>
    <t>Figure 2.5. Total Enrollment of First-Time Students at TCUs, by Student Characteristics: 2017-18</t>
  </si>
  <si>
    <t>Native and Non-Native</t>
  </si>
  <si>
    <t>Figure 2.6. Total Enrollment of First-Time Native and Non-Native Students at TCUs, by First-Generation Status: 2017-18</t>
  </si>
  <si>
    <t>First-Generation Student</t>
  </si>
  <si>
    <t>Not First-Generation</t>
  </si>
  <si>
    <t>Figure 2.7. Total Enrollment of First-Time Students at TCUs, by Age of Entry: 2017-18</t>
  </si>
  <si>
    <t>15 to 17</t>
  </si>
  <si>
    <t>18 to 21</t>
  </si>
  <si>
    <t>22 to 24</t>
  </si>
  <si>
    <t>25 to 34</t>
  </si>
  <si>
    <t>35 to 49</t>
  </si>
  <si>
    <t>50 to 64</t>
  </si>
  <si>
    <t>65 and Older</t>
  </si>
  <si>
    <t>Figure 2.8. Total Share of First-Time Students Placed in Developmental Education at TCUs, by Course Topic: 2017-18</t>
  </si>
  <si>
    <t>Figure 2.9. Persistence and First-Year Retention Rates of Students Enrolled at TCUs: 2017-18</t>
  </si>
  <si>
    <t>Figure 2.10. Total Enrollment and Completions of Native and Non-Native Students at TCUs: 2017-18</t>
  </si>
  <si>
    <t>Figure 2.11. Total Credentials Earned by American Indian or Alaska Native Students at TCUs, by Award Level: 2017-18</t>
  </si>
  <si>
    <t>In 2017-18, there were 37 Tribal Colleges and Universities (TCUs). Figure includes 41 total TCUs, as four institutions have branch campuses in other states.</t>
  </si>
  <si>
    <t xml:space="preserve">Includes only those who took developmental education placement tests. </t>
  </si>
  <si>
    <t xml:space="preserve">Persistence and retention rates include full-time and part-time students. </t>
  </si>
  <si>
    <t>Other credentials include endorsements and other credentials that are not a degree.</t>
  </si>
  <si>
    <t>Figure 2.12. TCU Faculty, by Gender: 2017-18</t>
  </si>
  <si>
    <t>All Faculty</t>
  </si>
  <si>
    <t>Figure 2.13. Employment Status of Native and Non-Native TCU Faculty: 2017-18</t>
  </si>
  <si>
    <t>Figure 2.15. Participation in Community Programs Offered Through TCUs, by Program Type: 2017-18</t>
  </si>
  <si>
    <t xml:space="preserve">Health and Sport Programs </t>
  </si>
  <si>
    <t>Another Gender Identity</t>
  </si>
  <si>
    <t>Figure 2.14. Native and Non-Native TCU Faculty, by Employment Status: 2017-18</t>
  </si>
  <si>
    <t>District of Columbia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</si>
</sst>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000000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0" fillId="0" borderId="0" xfId="0" applyBorder="1" applyAlignment="1"/>
    <xf numFmtId="0" fontId="0" fillId="0" borderId="2" xfId="0" applyBorder="1" applyAlignment="1"/>
    <xf numFmtId="0" fontId="0" fillId="0" borderId="1" xfId="0" applyBorder="1"/>
    <xf numFmtId="0" fontId="0" fillId="0" borderId="2" xfId="0" applyBorder="1"/>
    <xf numFmtId="0" fontId="0" fillId="0" borderId="0" xfId="0" applyFont="1"/>
    <xf numFmtId="0" fontId="0" fillId="0" borderId="2" xfId="0" applyFont="1" applyBorder="1"/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0" xfId="0" applyFont="1" applyFill="1" applyBorder="1"/>
    <xf numFmtId="164" fontId="1" fillId="0" borderId="0" xfId="0" applyNumberFormat="1" applyFont="1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left" indent="2"/>
    </xf>
    <xf numFmtId="164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center" wrapText="1"/>
    </xf>
    <xf numFmtId="0" fontId="0" fillId="0" borderId="2" xfId="0" applyFont="1" applyFill="1" applyBorder="1"/>
    <xf numFmtId="0" fontId="1" fillId="0" borderId="3" xfId="0" applyFont="1" applyBorder="1"/>
    <xf numFmtId="164" fontId="0" fillId="0" borderId="0" xfId="1" applyNumberFormat="1" applyFont="1"/>
    <xf numFmtId="0" fontId="4" fillId="0" borderId="0" xfId="0" applyFont="1"/>
    <xf numFmtId="164" fontId="0" fillId="0" borderId="0" xfId="0" applyNumberFormat="1" applyFont="1" applyFill="1" applyBorder="1" applyAlignment="1">
      <alignment horizontal="right" vertical="top"/>
    </xf>
    <xf numFmtId="164" fontId="0" fillId="0" borderId="2" xfId="0" applyNumberFormat="1" applyFont="1" applyFill="1" applyBorder="1" applyAlignment="1">
      <alignment horizontal="right" vertical="top"/>
    </xf>
    <xf numFmtId="9" fontId="0" fillId="0" borderId="0" xfId="0" applyNumberFormat="1" applyBorder="1"/>
    <xf numFmtId="9" fontId="0" fillId="0" borderId="2" xfId="0" applyNumberFormat="1" applyBorder="1"/>
    <xf numFmtId="164" fontId="0" fillId="0" borderId="0" xfId="0" applyNumberFormat="1" applyBorder="1"/>
    <xf numFmtId="9" fontId="0" fillId="0" borderId="0" xfId="0" applyNumberFormat="1"/>
    <xf numFmtId="164" fontId="0" fillId="0" borderId="3" xfId="0" applyNumberFormat="1" applyBorder="1"/>
    <xf numFmtId="0" fontId="5" fillId="0" borderId="0" xfId="0" applyFont="1" applyBorder="1" applyAlignment="1">
      <alignment vertical="center"/>
    </xf>
    <xf numFmtId="164" fontId="0" fillId="0" borderId="0" xfId="0" applyNumberFormat="1" applyFont="1" applyBorder="1" applyAlignment="1">
      <alignment vertical="top"/>
    </xf>
    <xf numFmtId="164" fontId="0" fillId="0" borderId="2" xfId="0" applyNumberFormat="1" applyFont="1" applyBorder="1" applyAlignment="1">
      <alignment vertical="top"/>
    </xf>
    <xf numFmtId="164" fontId="0" fillId="0" borderId="0" xfId="0" applyNumberFormat="1" applyFont="1" applyBorder="1" applyAlignment="1">
      <alignment wrapText="1"/>
    </xf>
    <xf numFmtId="165" fontId="0" fillId="0" borderId="0" xfId="0" applyNumberFormat="1"/>
    <xf numFmtId="164" fontId="0" fillId="0" borderId="2" xfId="1" applyNumberFormat="1" applyFont="1" applyBorder="1"/>
    <xf numFmtId="0" fontId="0" fillId="0" borderId="0" xfId="0" applyFill="1"/>
    <xf numFmtId="0" fontId="2" fillId="0" borderId="0" xfId="0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right" wrapText="1"/>
    </xf>
    <xf numFmtId="164" fontId="0" fillId="0" borderId="0" xfId="0" applyNumberFormat="1" applyFill="1"/>
    <xf numFmtId="0" fontId="0" fillId="0" borderId="0" xfId="0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 applyProtection="1">
      <alignment horizontal="center" wrapText="1"/>
      <protection locked="0"/>
    </xf>
    <xf numFmtId="164" fontId="0" fillId="0" borderId="0" xfId="1" applyNumberFormat="1" applyFont="1" applyBorder="1"/>
    <xf numFmtId="0" fontId="6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164" fontId="0" fillId="0" borderId="0" xfId="1" applyNumberFormat="1" applyFont="1" applyFill="1" applyBorder="1"/>
    <xf numFmtId="0" fontId="1" fillId="0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left" wrapText="1"/>
      <protection locked="0"/>
    </xf>
    <xf numFmtId="0" fontId="0" fillId="0" borderId="2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/>
    <xf numFmtId="9" fontId="0" fillId="0" borderId="0" xfId="0" applyNumberFormat="1" applyFont="1" applyBorder="1"/>
    <xf numFmtId="0" fontId="0" fillId="0" borderId="3" xfId="0" applyBorder="1"/>
    <xf numFmtId="0" fontId="2" fillId="0" borderId="3" xfId="0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left"/>
    </xf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/>
    <xf numFmtId="164" fontId="0" fillId="0" borderId="2" xfId="0" applyNumberFormat="1" applyFont="1" applyBorder="1" applyAlignment="1">
      <alignment wrapText="1"/>
    </xf>
    <xf numFmtId="0" fontId="0" fillId="0" borderId="0" xfId="0" applyFont="1" applyFill="1" applyBorder="1" applyAlignment="1">
      <alignment horizontal="left"/>
    </xf>
    <xf numFmtId="164" fontId="0" fillId="0" borderId="3" xfId="0" applyNumberFormat="1" applyFont="1" applyBorder="1" applyAlignment="1">
      <alignment vertical="top"/>
    </xf>
    <xf numFmtId="0" fontId="0" fillId="0" borderId="3" xfId="0" applyFont="1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zoomScaleNormal="100" workbookViewId="0">
      <selection activeCell="A13" sqref="A13"/>
    </sheetView>
  </sheetViews>
  <sheetFormatPr defaultColWidth="8.85546875" defaultRowHeight="15" x14ac:dyDescent="0.25"/>
  <cols>
    <col min="1" max="1" width="18.42578125" customWidth="1"/>
  </cols>
  <sheetData>
    <row r="1" spans="1:2" x14ac:dyDescent="0.25">
      <c r="A1" t="s">
        <v>89</v>
      </c>
    </row>
    <row r="3" spans="1:2" ht="15.75" thickBot="1" x14ac:dyDescent="0.3"/>
    <row r="4" spans="1:2" ht="16.5" thickTop="1" thickBot="1" x14ac:dyDescent="0.3">
      <c r="A4" s="1" t="s">
        <v>111</v>
      </c>
      <c r="B4" s="1" t="s">
        <v>0</v>
      </c>
    </row>
    <row r="5" spans="1:2" ht="15.75" thickTop="1" x14ac:dyDescent="0.25">
      <c r="A5" s="2" t="s">
        <v>1</v>
      </c>
    </row>
    <row r="6" spans="1:2" x14ac:dyDescent="0.25">
      <c r="A6" s="2" t="s">
        <v>2</v>
      </c>
      <c r="B6">
        <v>1</v>
      </c>
    </row>
    <row r="7" spans="1:2" x14ac:dyDescent="0.25">
      <c r="A7" s="2" t="s">
        <v>3</v>
      </c>
      <c r="B7">
        <v>3</v>
      </c>
    </row>
    <row r="8" spans="1:2" x14ac:dyDescent="0.25">
      <c r="A8" s="2" t="s">
        <v>4</v>
      </c>
    </row>
    <row r="9" spans="1:2" x14ac:dyDescent="0.25">
      <c r="A9" s="2" t="s">
        <v>5</v>
      </c>
      <c r="B9">
        <v>1</v>
      </c>
    </row>
    <row r="10" spans="1:2" x14ac:dyDescent="0.25">
      <c r="A10" s="2" t="s">
        <v>6</v>
      </c>
    </row>
    <row r="11" spans="1:2" x14ac:dyDescent="0.25">
      <c r="A11" s="2" t="s">
        <v>7</v>
      </c>
    </row>
    <row r="12" spans="1:2" x14ac:dyDescent="0.25">
      <c r="A12" s="2" t="s">
        <v>8</v>
      </c>
    </row>
    <row r="13" spans="1:2" x14ac:dyDescent="0.25">
      <c r="A13" s="2" t="s">
        <v>144</v>
      </c>
    </row>
    <row r="14" spans="1:2" x14ac:dyDescent="0.25">
      <c r="A14" s="2" t="s">
        <v>9</v>
      </c>
    </row>
    <row r="15" spans="1:2" x14ac:dyDescent="0.25">
      <c r="A15" s="2" t="s">
        <v>10</v>
      </c>
    </row>
    <row r="16" spans="1:2" x14ac:dyDescent="0.25">
      <c r="A16" s="2" t="s">
        <v>11</v>
      </c>
    </row>
    <row r="17" spans="1:6" x14ac:dyDescent="0.25">
      <c r="A17" s="2" t="s">
        <v>12</v>
      </c>
      <c r="B17">
        <v>1</v>
      </c>
    </row>
    <row r="18" spans="1:6" x14ac:dyDescent="0.25">
      <c r="A18" s="2" t="s">
        <v>13</v>
      </c>
    </row>
    <row r="19" spans="1:6" x14ac:dyDescent="0.25">
      <c r="A19" s="2" t="s">
        <v>14</v>
      </c>
    </row>
    <row r="20" spans="1:6" x14ac:dyDescent="0.25">
      <c r="A20" s="2" t="s">
        <v>15</v>
      </c>
      <c r="B20">
        <v>1</v>
      </c>
      <c r="C20" s="37"/>
      <c r="D20" s="37"/>
      <c r="E20" s="37"/>
      <c r="F20" s="37"/>
    </row>
    <row r="21" spans="1:6" x14ac:dyDescent="0.25">
      <c r="A21" s="2" t="s">
        <v>16</v>
      </c>
      <c r="B21">
        <v>1</v>
      </c>
    </row>
    <row r="22" spans="1:6" x14ac:dyDescent="0.25">
      <c r="A22" s="2" t="s">
        <v>17</v>
      </c>
    </row>
    <row r="23" spans="1:6" x14ac:dyDescent="0.25">
      <c r="A23" s="2" t="s">
        <v>18</v>
      </c>
    </row>
    <row r="24" spans="1:6" x14ac:dyDescent="0.25">
      <c r="A24" s="2" t="s">
        <v>19</v>
      </c>
    </row>
    <row r="25" spans="1:6" x14ac:dyDescent="0.25">
      <c r="A25" s="2" t="s">
        <v>20</v>
      </c>
    </row>
    <row r="26" spans="1:6" x14ac:dyDescent="0.25">
      <c r="A26" s="2" t="s">
        <v>21</v>
      </c>
    </row>
    <row r="27" spans="1:6" x14ac:dyDescent="0.25">
      <c r="A27" s="2" t="s">
        <v>22</v>
      </c>
      <c r="B27">
        <v>3</v>
      </c>
    </row>
    <row r="28" spans="1:6" x14ac:dyDescent="0.25">
      <c r="A28" s="2" t="s">
        <v>23</v>
      </c>
      <c r="B28">
        <v>4</v>
      </c>
    </row>
    <row r="29" spans="1:6" x14ac:dyDescent="0.25">
      <c r="A29" s="2" t="s">
        <v>24</v>
      </c>
    </row>
    <row r="30" spans="1:6" x14ac:dyDescent="0.25">
      <c r="A30" s="2" t="s">
        <v>25</v>
      </c>
    </row>
    <row r="31" spans="1:6" x14ac:dyDescent="0.25">
      <c r="A31" s="2" t="s">
        <v>26</v>
      </c>
      <c r="B31">
        <v>7</v>
      </c>
    </row>
    <row r="32" spans="1:6" x14ac:dyDescent="0.25">
      <c r="A32" s="2" t="s">
        <v>27</v>
      </c>
      <c r="B32">
        <v>2</v>
      </c>
    </row>
    <row r="33" spans="1:2" x14ac:dyDescent="0.25">
      <c r="A33" s="2" t="s">
        <v>28</v>
      </c>
    </row>
    <row r="34" spans="1:2" x14ac:dyDescent="0.25">
      <c r="A34" s="2" t="s">
        <v>29</v>
      </c>
    </row>
    <row r="35" spans="1:2" x14ac:dyDescent="0.25">
      <c r="A35" s="2" t="s">
        <v>30</v>
      </c>
    </row>
    <row r="36" spans="1:2" x14ac:dyDescent="0.25">
      <c r="A36" s="2" t="s">
        <v>31</v>
      </c>
      <c r="B36">
        <v>4</v>
      </c>
    </row>
    <row r="37" spans="1:2" x14ac:dyDescent="0.25">
      <c r="A37" s="2" t="s">
        <v>32</v>
      </c>
    </row>
    <row r="38" spans="1:2" x14ac:dyDescent="0.25">
      <c r="A38" s="2" t="s">
        <v>33</v>
      </c>
    </row>
    <row r="39" spans="1:2" x14ac:dyDescent="0.25">
      <c r="A39" s="2" t="s">
        <v>34</v>
      </c>
      <c r="B39">
        <v>5</v>
      </c>
    </row>
    <row r="40" spans="1:2" x14ac:dyDescent="0.25">
      <c r="A40" s="2" t="s">
        <v>35</v>
      </c>
    </row>
    <row r="41" spans="1:2" x14ac:dyDescent="0.25">
      <c r="A41" s="2" t="s">
        <v>36</v>
      </c>
      <c r="B41">
        <v>1</v>
      </c>
    </row>
    <row r="42" spans="1:2" x14ac:dyDescent="0.25">
      <c r="A42" s="2" t="s">
        <v>37</v>
      </c>
    </row>
    <row r="43" spans="1:2" x14ac:dyDescent="0.25">
      <c r="A43" s="2" t="s">
        <v>38</v>
      </c>
    </row>
    <row r="44" spans="1:2" x14ac:dyDescent="0.25">
      <c r="A44" s="2" t="s">
        <v>39</v>
      </c>
    </row>
    <row r="45" spans="1:2" x14ac:dyDescent="0.25">
      <c r="A45" s="2" t="s">
        <v>40</v>
      </c>
    </row>
    <row r="46" spans="1:2" x14ac:dyDescent="0.25">
      <c r="A46" s="2" t="s">
        <v>41</v>
      </c>
      <c r="B46">
        <v>4</v>
      </c>
    </row>
    <row r="47" spans="1:2" x14ac:dyDescent="0.25">
      <c r="A47" s="2" t="s">
        <v>42</v>
      </c>
    </row>
    <row r="48" spans="1:2" x14ac:dyDescent="0.25">
      <c r="A48" s="2" t="s">
        <v>43</v>
      </c>
    </row>
    <row r="49" spans="1:2" x14ac:dyDescent="0.25">
      <c r="A49" s="2" t="s">
        <v>44</v>
      </c>
    </row>
    <row r="50" spans="1:2" x14ac:dyDescent="0.25">
      <c r="A50" s="2" t="s">
        <v>45</v>
      </c>
    </row>
    <row r="51" spans="1:2" x14ac:dyDescent="0.25">
      <c r="A51" s="2" t="s">
        <v>46</v>
      </c>
    </row>
    <row r="52" spans="1:2" x14ac:dyDescent="0.25">
      <c r="A52" s="2" t="s">
        <v>47</v>
      </c>
      <c r="B52">
        <v>1</v>
      </c>
    </row>
    <row r="53" spans="1:2" x14ac:dyDescent="0.25">
      <c r="A53" s="2" t="s">
        <v>48</v>
      </c>
    </row>
    <row r="54" spans="1:2" x14ac:dyDescent="0.25">
      <c r="A54" s="2" t="s">
        <v>49</v>
      </c>
      <c r="B54">
        <v>2</v>
      </c>
    </row>
    <row r="55" spans="1:2" ht="15.75" thickBot="1" x14ac:dyDescent="0.3">
      <c r="A55" s="3" t="s">
        <v>50</v>
      </c>
      <c r="B55" s="3"/>
    </row>
    <row r="56" spans="1:2" ht="15.75" thickTop="1" x14ac:dyDescent="0.25"/>
    <row r="57" spans="1:2" x14ac:dyDescent="0.25">
      <c r="A57" t="s">
        <v>110</v>
      </c>
    </row>
    <row r="58" spans="1:2" x14ac:dyDescent="0.25">
      <c r="A58" t="s">
        <v>113</v>
      </c>
    </row>
    <row r="59" spans="1:2" x14ac:dyDescent="0.25">
      <c r="A59" t="s">
        <v>133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13.28515625" customWidth="1"/>
    <col min="2" max="2" width="16" customWidth="1"/>
    <col min="3" max="3" width="13" customWidth="1"/>
  </cols>
  <sheetData>
    <row r="1" spans="1:3" x14ac:dyDescent="0.25">
      <c r="A1" t="s">
        <v>130</v>
      </c>
    </row>
    <row r="3" spans="1:3" ht="15.75" thickBot="1" x14ac:dyDescent="0.3"/>
    <row r="4" spans="1:3" ht="61.5" thickTop="1" thickBot="1" x14ac:dyDescent="0.3">
      <c r="A4" s="4"/>
      <c r="B4" s="9" t="s">
        <v>68</v>
      </c>
      <c r="C4" s="9" t="s">
        <v>69</v>
      </c>
    </row>
    <row r="5" spans="1:3" ht="16.5" thickTop="1" thickBot="1" x14ac:dyDescent="0.3">
      <c r="A5" s="5" t="s">
        <v>67</v>
      </c>
      <c r="B5" s="27">
        <v>0.61</v>
      </c>
      <c r="C5" s="27">
        <v>0.51</v>
      </c>
    </row>
    <row r="6" spans="1:3" ht="15.75" thickTop="1" x14ac:dyDescent="0.25"/>
    <row r="7" spans="1:3" x14ac:dyDescent="0.25">
      <c r="A7" t="s">
        <v>110</v>
      </c>
    </row>
    <row r="8" spans="1:3" x14ac:dyDescent="0.25">
      <c r="A8" t="s">
        <v>113</v>
      </c>
    </row>
    <row r="9" spans="1:3" x14ac:dyDescent="0.25">
      <c r="A9" t="s">
        <v>135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0.7109375" customWidth="1"/>
    <col min="2" max="3" width="12.85546875" customWidth="1"/>
  </cols>
  <sheetData>
    <row r="1" spans="1:3" x14ac:dyDescent="0.25">
      <c r="A1" t="s">
        <v>131</v>
      </c>
    </row>
    <row r="3" spans="1:3" ht="15.75" thickBot="1" x14ac:dyDescent="0.3"/>
    <row r="4" spans="1:3" ht="31.5" thickTop="1" thickBot="1" x14ac:dyDescent="0.3">
      <c r="A4" s="4"/>
      <c r="B4" s="9" t="s">
        <v>102</v>
      </c>
      <c r="C4" s="9" t="s">
        <v>100</v>
      </c>
    </row>
    <row r="5" spans="1:3" ht="15.75" thickTop="1" x14ac:dyDescent="0.25">
      <c r="A5" s="8" t="s">
        <v>51</v>
      </c>
      <c r="B5" s="24">
        <v>0.8592057761732852</v>
      </c>
      <c r="C5" s="18">
        <v>0.81100000000000005</v>
      </c>
    </row>
    <row r="6" spans="1:3" ht="15.75" thickBot="1" x14ac:dyDescent="0.3">
      <c r="A6" s="5" t="s">
        <v>52</v>
      </c>
      <c r="B6" s="25">
        <v>0.1407942238267148</v>
      </c>
      <c r="C6" s="11">
        <v>0.18883357041251778</v>
      </c>
    </row>
    <row r="7" spans="1:3" ht="15.75" thickTop="1" x14ac:dyDescent="0.25"/>
    <row r="8" spans="1:3" x14ac:dyDescent="0.25">
      <c r="A8" t="s">
        <v>110</v>
      </c>
    </row>
    <row r="9" spans="1:3" x14ac:dyDescent="0.25">
      <c r="A9" t="s">
        <v>113</v>
      </c>
    </row>
    <row r="10" spans="1:3" x14ac:dyDescent="0.25">
      <c r="A10" t="s">
        <v>95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17.85546875" customWidth="1"/>
  </cols>
  <sheetData>
    <row r="1" spans="1:5" x14ac:dyDescent="0.25">
      <c r="A1" t="s">
        <v>132</v>
      </c>
    </row>
    <row r="3" spans="1:5" ht="15.75" thickBot="1" x14ac:dyDescent="0.3"/>
    <row r="4" spans="1:5" ht="15.75" thickTop="1" x14ac:dyDescent="0.25">
      <c r="A4" s="61" t="s">
        <v>70</v>
      </c>
      <c r="B4" s="62">
        <v>0.01</v>
      </c>
      <c r="C4" s="37"/>
      <c r="E4" s="10"/>
    </row>
    <row r="5" spans="1:5" x14ac:dyDescent="0.25">
      <c r="A5" s="38" t="s">
        <v>71</v>
      </c>
      <c r="B5" s="39">
        <v>0.23</v>
      </c>
      <c r="C5" s="37"/>
      <c r="D5" s="10"/>
    </row>
    <row r="6" spans="1:5" x14ac:dyDescent="0.25">
      <c r="A6" s="38" t="s">
        <v>72</v>
      </c>
      <c r="B6" s="39">
        <v>0.57999999999999996</v>
      </c>
      <c r="C6" s="37"/>
    </row>
    <row r="7" spans="1:5" x14ac:dyDescent="0.25">
      <c r="A7" s="38" t="s">
        <v>73</v>
      </c>
      <c r="B7" s="39">
        <v>0.14000000000000001</v>
      </c>
      <c r="C7" s="37"/>
    </row>
    <row r="8" spans="1:5" x14ac:dyDescent="0.25">
      <c r="A8" s="38" t="s">
        <v>74</v>
      </c>
      <c r="B8" s="39">
        <v>0.02</v>
      </c>
      <c r="C8" s="37"/>
    </row>
    <row r="9" spans="1:5" ht="15.75" thickBot="1" x14ac:dyDescent="0.3">
      <c r="A9" s="40" t="s">
        <v>75</v>
      </c>
      <c r="B9" s="41">
        <v>0.02</v>
      </c>
      <c r="C9" s="37"/>
    </row>
    <row r="10" spans="1:5" ht="15.75" thickTop="1" x14ac:dyDescent="0.25">
      <c r="A10" s="37"/>
      <c r="B10" s="37"/>
      <c r="C10" s="37"/>
    </row>
    <row r="11" spans="1:5" x14ac:dyDescent="0.25">
      <c r="A11" t="s">
        <v>110</v>
      </c>
      <c r="B11" s="37"/>
      <c r="C11" s="37"/>
    </row>
    <row r="12" spans="1:5" x14ac:dyDescent="0.25">
      <c r="A12" s="38" t="s">
        <v>76</v>
      </c>
      <c r="B12" s="37"/>
      <c r="C12" s="37"/>
    </row>
    <row r="13" spans="1:5" x14ac:dyDescent="0.25">
      <c r="A13" s="38" t="s">
        <v>109</v>
      </c>
      <c r="B13" s="37"/>
      <c r="C13" s="37"/>
    </row>
    <row r="14" spans="1:5" x14ac:dyDescent="0.25">
      <c r="A14" s="38" t="s">
        <v>136</v>
      </c>
      <c r="B14" s="37"/>
      <c r="C14" s="37"/>
    </row>
    <row r="18" spans="1:1" x14ac:dyDescent="0.25">
      <c r="A18" s="31"/>
    </row>
    <row r="19" spans="1:1" x14ac:dyDescent="0.25">
      <c r="A19" s="31"/>
    </row>
    <row r="20" spans="1:1" x14ac:dyDescent="0.25">
      <c r="A20" s="31"/>
    </row>
    <row r="21" spans="1:1" x14ac:dyDescent="0.25">
      <c r="A21" s="31"/>
    </row>
    <row r="22" spans="1:1" x14ac:dyDescent="0.25">
      <c r="A22" s="31"/>
    </row>
    <row r="23" spans="1:1" x14ac:dyDescent="0.25">
      <c r="A23" s="3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8.7109375" customWidth="1"/>
  </cols>
  <sheetData>
    <row r="1" spans="1:3" x14ac:dyDescent="0.25">
      <c r="A1" t="s">
        <v>137</v>
      </c>
    </row>
    <row r="3" spans="1:3" ht="15.75" thickBot="1" x14ac:dyDescent="0.3"/>
    <row r="4" spans="1:3" ht="15.75" thickTop="1" x14ac:dyDescent="0.25">
      <c r="A4" s="69" t="s">
        <v>78</v>
      </c>
      <c r="B4" s="68">
        <v>0.24602739726027398</v>
      </c>
    </row>
    <row r="5" spans="1:3" x14ac:dyDescent="0.25">
      <c r="A5" s="67" t="s">
        <v>77</v>
      </c>
      <c r="B5" s="32">
        <v>0.19342465753424656</v>
      </c>
      <c r="C5" s="10"/>
    </row>
    <row r="6" spans="1:3" x14ac:dyDescent="0.25">
      <c r="A6" s="67" t="s">
        <v>80</v>
      </c>
      <c r="B6" s="32">
        <v>0.27068493150684936</v>
      </c>
    </row>
    <row r="7" spans="1:3" ht="15.75" thickBot="1" x14ac:dyDescent="0.3">
      <c r="A7" s="70" t="s">
        <v>79</v>
      </c>
      <c r="B7" s="33">
        <v>0.2898630136986301</v>
      </c>
    </row>
    <row r="8" spans="1:3" ht="15.75" thickTop="1" x14ac:dyDescent="0.25"/>
    <row r="9" spans="1:3" x14ac:dyDescent="0.25">
      <c r="A9" t="s">
        <v>110</v>
      </c>
    </row>
    <row r="10" spans="1:3" x14ac:dyDescent="0.25">
      <c r="A10" t="s">
        <v>113</v>
      </c>
    </row>
    <row r="11" spans="1:3" x14ac:dyDescent="0.25">
      <c r="A11" t="s">
        <v>93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0.5703125" customWidth="1"/>
    <col min="2" max="2" width="10.42578125" customWidth="1"/>
    <col min="3" max="3" width="11.28515625" customWidth="1"/>
    <col min="4" max="4" width="9.140625" bestFit="1" customWidth="1"/>
  </cols>
  <sheetData>
    <row r="1" spans="1:8" x14ac:dyDescent="0.25">
      <c r="A1" t="s">
        <v>139</v>
      </c>
    </row>
    <row r="3" spans="1:8" ht="15.75" thickBot="1" x14ac:dyDescent="0.3"/>
    <row r="4" spans="1:8" ht="31.5" thickTop="1" thickBot="1" x14ac:dyDescent="0.3">
      <c r="A4" s="4"/>
      <c r="B4" s="9" t="s">
        <v>81</v>
      </c>
      <c r="C4" s="9" t="s">
        <v>82</v>
      </c>
      <c r="D4" s="9" t="s">
        <v>84</v>
      </c>
    </row>
    <row r="5" spans="1:8" ht="15.75" thickTop="1" x14ac:dyDescent="0.25">
      <c r="A5" s="55" t="s">
        <v>138</v>
      </c>
      <c r="B5" s="18">
        <v>0.45589041095890409</v>
      </c>
      <c r="C5" s="18">
        <v>0.53972602739726028</v>
      </c>
      <c r="D5" s="42">
        <v>4.3835616438356161E-3</v>
      </c>
      <c r="F5" s="10"/>
      <c r="G5" s="35"/>
      <c r="H5" s="10"/>
    </row>
    <row r="6" spans="1:8" x14ac:dyDescent="0.25">
      <c r="A6" s="63" t="s">
        <v>51</v>
      </c>
      <c r="B6" s="10">
        <v>0.4401496259351621</v>
      </c>
      <c r="C6" s="10">
        <v>0.55860349127182041</v>
      </c>
      <c r="D6" s="43">
        <v>1.2468827930174563E-3</v>
      </c>
      <c r="F6" s="10"/>
      <c r="H6" s="10"/>
    </row>
    <row r="7" spans="1:8" ht="15.75" thickBot="1" x14ac:dyDescent="0.3">
      <c r="A7" s="64" t="s">
        <v>52</v>
      </c>
      <c r="B7" s="11">
        <v>0.46823069403714568</v>
      </c>
      <c r="C7" s="11">
        <v>0.524926686217009</v>
      </c>
      <c r="D7" s="65">
        <v>6.8426197458455523E-3</v>
      </c>
      <c r="F7" s="10"/>
    </row>
    <row r="8" spans="1:8" ht="15.75" thickTop="1" x14ac:dyDescent="0.25"/>
    <row r="9" spans="1:8" x14ac:dyDescent="0.25">
      <c r="A9" t="s">
        <v>110</v>
      </c>
      <c r="H9" s="10"/>
    </row>
    <row r="10" spans="1:8" x14ac:dyDescent="0.25">
      <c r="A10" t="s">
        <v>76</v>
      </c>
    </row>
    <row r="11" spans="1:8" x14ac:dyDescent="0.25">
      <c r="A11" t="s">
        <v>93</v>
      </c>
    </row>
    <row r="12" spans="1:8" x14ac:dyDescent="0.25">
      <c r="A12" t="s">
        <v>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0.85546875" customWidth="1"/>
  </cols>
  <sheetData>
    <row r="1" spans="1:5" x14ac:dyDescent="0.25">
      <c r="A1" t="s">
        <v>143</v>
      </c>
    </row>
    <row r="2" spans="1:5" x14ac:dyDescent="0.25">
      <c r="A2" s="8"/>
      <c r="B2" s="8"/>
      <c r="C2" s="8"/>
    </row>
    <row r="3" spans="1:5" ht="15.75" thickBot="1" x14ac:dyDescent="0.3">
      <c r="A3" s="5"/>
      <c r="B3" s="16"/>
    </row>
    <row r="4" spans="1:5" ht="15.75" thickTop="1" x14ac:dyDescent="0.25">
      <c r="A4" s="55" t="s">
        <v>83</v>
      </c>
      <c r="B4" s="34">
        <v>1</v>
      </c>
      <c r="E4" s="35"/>
    </row>
    <row r="5" spans="1:5" x14ac:dyDescent="0.25">
      <c r="A5" s="63" t="s">
        <v>51</v>
      </c>
      <c r="B5" s="34">
        <v>0.43945205479452054</v>
      </c>
    </row>
    <row r="6" spans="1:5" ht="15.75" thickBot="1" x14ac:dyDescent="0.3">
      <c r="A6" s="64" t="s">
        <v>52</v>
      </c>
      <c r="B6" s="66">
        <v>0.56054794520547946</v>
      </c>
    </row>
    <row r="7" spans="1:5" ht="15.75" thickTop="1" x14ac:dyDescent="0.25">
      <c r="A7" s="56" t="s">
        <v>81</v>
      </c>
      <c r="B7" s="34">
        <v>1</v>
      </c>
    </row>
    <row r="8" spans="1:5" x14ac:dyDescent="0.25">
      <c r="A8" s="63" t="s">
        <v>51</v>
      </c>
      <c r="B8" s="34">
        <v>0.42427884615384615</v>
      </c>
      <c r="E8" s="10"/>
    </row>
    <row r="9" spans="1:5" ht="15.75" thickBot="1" x14ac:dyDescent="0.3">
      <c r="A9" s="64" t="s">
        <v>52</v>
      </c>
      <c r="B9" s="66">
        <v>0.57572115384615397</v>
      </c>
    </row>
    <row r="10" spans="1:5" ht="15.75" thickTop="1" x14ac:dyDescent="0.25">
      <c r="A10" s="56" t="s">
        <v>82</v>
      </c>
      <c r="B10" s="34">
        <v>1</v>
      </c>
    </row>
    <row r="11" spans="1:5" x14ac:dyDescent="0.25">
      <c r="A11" s="63" t="s">
        <v>51</v>
      </c>
      <c r="B11" s="34">
        <v>0.45482233502538072</v>
      </c>
    </row>
    <row r="12" spans="1:5" ht="15.75" thickBot="1" x14ac:dyDescent="0.3">
      <c r="A12" s="64" t="s">
        <v>52</v>
      </c>
      <c r="B12" s="66">
        <v>0.54517766497461928</v>
      </c>
    </row>
    <row r="13" spans="1:5" ht="15.75" thickTop="1" x14ac:dyDescent="0.25">
      <c r="A13" s="56" t="s">
        <v>84</v>
      </c>
      <c r="B13" s="34">
        <v>1</v>
      </c>
    </row>
    <row r="14" spans="1:5" x14ac:dyDescent="0.25">
      <c r="A14" s="63" t="s">
        <v>51</v>
      </c>
      <c r="B14" s="34">
        <v>0.12499999999999999</v>
      </c>
    </row>
    <row r="15" spans="1:5" ht="15.75" thickBot="1" x14ac:dyDescent="0.3">
      <c r="A15" s="64" t="s">
        <v>52</v>
      </c>
      <c r="B15" s="66">
        <v>0.875</v>
      </c>
    </row>
    <row r="16" spans="1:5" ht="15.75" thickTop="1" x14ac:dyDescent="0.25">
      <c r="A16" s="17"/>
      <c r="B16" s="19"/>
    </row>
    <row r="17" spans="1:1" x14ac:dyDescent="0.25">
      <c r="A17" t="s">
        <v>110</v>
      </c>
    </row>
    <row r="18" spans="1:1" x14ac:dyDescent="0.25">
      <c r="A18" t="s">
        <v>76</v>
      </c>
    </row>
    <row r="19" spans="1:1" x14ac:dyDescent="0.25">
      <c r="A19" t="s">
        <v>95</v>
      </c>
    </row>
    <row r="20" spans="1:1" x14ac:dyDescent="0.25">
      <c r="A20" t="s">
        <v>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43" customWidth="1"/>
  </cols>
  <sheetData>
    <row r="1" spans="1:5" x14ac:dyDescent="0.25">
      <c r="A1" t="s">
        <v>140</v>
      </c>
    </row>
    <row r="3" spans="1:5" ht="15.75" thickBot="1" x14ac:dyDescent="0.3">
      <c r="A3" s="5"/>
      <c r="B3" s="5"/>
    </row>
    <row r="4" spans="1:5" ht="15.75" thickTop="1" x14ac:dyDescent="0.25">
      <c r="A4" t="s">
        <v>87</v>
      </c>
      <c r="B4" s="22">
        <v>2.2366145714378935E-2</v>
      </c>
      <c r="C4" s="22"/>
      <c r="E4" s="10"/>
    </row>
    <row r="5" spans="1:5" x14ac:dyDescent="0.25">
      <c r="A5" t="s">
        <v>92</v>
      </c>
      <c r="B5" s="22">
        <v>4.6820450911938399E-3</v>
      </c>
      <c r="C5" s="22"/>
    </row>
    <row r="6" spans="1:5" x14ac:dyDescent="0.25">
      <c r="A6" t="s">
        <v>104</v>
      </c>
      <c r="B6" s="22">
        <v>0.22559463604032759</v>
      </c>
      <c r="C6" s="22"/>
    </row>
    <row r="7" spans="1:5" x14ac:dyDescent="0.25">
      <c r="A7" t="s">
        <v>88</v>
      </c>
      <c r="B7" s="22">
        <v>0.2259045972136122</v>
      </c>
      <c r="C7" s="22"/>
    </row>
    <row r="8" spans="1:5" x14ac:dyDescent="0.25">
      <c r="A8" t="s">
        <v>85</v>
      </c>
      <c r="B8" s="22">
        <v>5.8623446115697087E-2</v>
      </c>
      <c r="C8" s="22"/>
    </row>
    <row r="9" spans="1:5" x14ac:dyDescent="0.25">
      <c r="A9" t="s">
        <v>141</v>
      </c>
      <c r="B9" s="22">
        <v>0.24257724558713173</v>
      </c>
      <c r="C9" s="22"/>
    </row>
    <row r="10" spans="1:5" x14ac:dyDescent="0.25">
      <c r="A10" t="s">
        <v>105</v>
      </c>
      <c r="B10" s="22">
        <v>7.2180169010408177E-2</v>
      </c>
      <c r="C10" s="22"/>
    </row>
    <row r="11" spans="1:5" ht="15.75" thickBot="1" x14ac:dyDescent="0.3">
      <c r="A11" s="5" t="s">
        <v>106</v>
      </c>
      <c r="B11" s="36">
        <v>0.14807171522725049</v>
      </c>
      <c r="C11" s="22"/>
    </row>
    <row r="12" spans="1:5" ht="15.75" thickTop="1" x14ac:dyDescent="0.25"/>
    <row r="13" spans="1:5" x14ac:dyDescent="0.25">
      <c r="A13" t="s">
        <v>110</v>
      </c>
    </row>
    <row r="14" spans="1:5" x14ac:dyDescent="0.25">
      <c r="A14" t="s">
        <v>103</v>
      </c>
    </row>
    <row r="15" spans="1:5" x14ac:dyDescent="0.25">
      <c r="A15" t="s">
        <v>108</v>
      </c>
    </row>
    <row r="16" spans="1:5" x14ac:dyDescent="0.25">
      <c r="A16" t="s">
        <v>107</v>
      </c>
    </row>
    <row r="18" spans="1:1" x14ac:dyDescent="0.25">
      <c r="A18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0.140625" customWidth="1"/>
  </cols>
  <sheetData>
    <row r="1" spans="1:3" x14ac:dyDescent="0.25">
      <c r="A1" t="s">
        <v>112</v>
      </c>
    </row>
    <row r="2" spans="1:3" x14ac:dyDescent="0.25">
      <c r="A2" s="8"/>
      <c r="B2" s="8"/>
      <c r="C2" s="8"/>
    </row>
    <row r="3" spans="1:3" ht="15.75" thickBot="1" x14ac:dyDescent="0.3">
      <c r="A3" s="5"/>
      <c r="B3" s="57"/>
    </row>
    <row r="4" spans="1:3" ht="15.75" thickTop="1" x14ac:dyDescent="0.25">
      <c r="A4" s="6" t="s">
        <v>51</v>
      </c>
      <c r="B4" s="24">
        <v>0.8592057761732852</v>
      </c>
    </row>
    <row r="5" spans="1:3" ht="15.75" thickBot="1" x14ac:dyDescent="0.3">
      <c r="A5" s="7" t="s">
        <v>52</v>
      </c>
      <c r="B5" s="25">
        <v>0.1407942238267148</v>
      </c>
    </row>
    <row r="6" spans="1:3" ht="15.75" thickTop="1" x14ac:dyDescent="0.25"/>
    <row r="7" spans="1:3" x14ac:dyDescent="0.25">
      <c r="A7" t="s">
        <v>110</v>
      </c>
    </row>
    <row r="8" spans="1:3" x14ac:dyDescent="0.25">
      <c r="A8" t="s">
        <v>113</v>
      </c>
    </row>
    <row r="9" spans="1:3" x14ac:dyDescent="0.25">
      <c r="A9" t="s">
        <v>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23.7109375" customWidth="1"/>
  </cols>
  <sheetData>
    <row r="1" spans="1:4" x14ac:dyDescent="0.25">
      <c r="A1" t="s">
        <v>101</v>
      </c>
    </row>
    <row r="2" spans="1:4" s="8" customFormat="1" x14ac:dyDescent="0.25"/>
    <row r="3" spans="1:4" ht="15.75" thickBot="1" x14ac:dyDescent="0.3">
      <c r="A3" s="5"/>
      <c r="B3" s="57"/>
    </row>
    <row r="4" spans="1:4" ht="15.75" thickTop="1" x14ac:dyDescent="0.25">
      <c r="A4" s="6" t="s">
        <v>90</v>
      </c>
      <c r="B4" s="24">
        <v>0.63125322331098499</v>
      </c>
      <c r="D4" s="10"/>
    </row>
    <row r="5" spans="1:4" x14ac:dyDescent="0.25">
      <c r="A5" s="6" t="s">
        <v>91</v>
      </c>
      <c r="B5" s="24">
        <v>0.36799999999999999</v>
      </c>
    </row>
    <row r="6" spans="1:4" ht="15.75" thickBot="1" x14ac:dyDescent="0.3">
      <c r="A6" s="7" t="s">
        <v>142</v>
      </c>
      <c r="B6" s="25">
        <v>7.7359463641052091E-4</v>
      </c>
    </row>
    <row r="7" spans="1:4" ht="15.75" thickTop="1" x14ac:dyDescent="0.25">
      <c r="A7" s="12"/>
      <c r="B7" s="8"/>
    </row>
    <row r="8" spans="1:4" x14ac:dyDescent="0.25">
      <c r="A8" t="s">
        <v>110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1.42578125" customWidth="1"/>
    <col min="2" max="2" width="20.7109375" customWidth="1"/>
    <col min="3" max="3" width="12.7109375" customWidth="1"/>
    <col min="4" max="4" width="9.7109375" customWidth="1"/>
    <col min="5" max="5" width="13" customWidth="1"/>
    <col min="10" max="11" width="11.5703125" customWidth="1"/>
  </cols>
  <sheetData>
    <row r="1" spans="1:11" x14ac:dyDescent="0.25">
      <c r="A1" s="6" t="s">
        <v>114</v>
      </c>
    </row>
    <row r="2" spans="1:11" x14ac:dyDescent="0.25">
      <c r="A2" s="6"/>
    </row>
    <row r="3" spans="1:11" ht="15.75" thickBot="1" x14ac:dyDescent="0.3">
      <c r="A3" s="8"/>
      <c r="B3" s="8"/>
      <c r="C3" s="8"/>
      <c r="D3" s="8"/>
    </row>
    <row r="4" spans="1:11" ht="50.25" customHeight="1" thickTop="1" thickBot="1" x14ac:dyDescent="0.3">
      <c r="A4" s="52"/>
      <c r="B4" s="49" t="s">
        <v>96</v>
      </c>
      <c r="C4" s="49" t="s">
        <v>53</v>
      </c>
      <c r="D4" s="49" t="s">
        <v>54</v>
      </c>
      <c r="E4" s="49" t="s">
        <v>55</v>
      </c>
      <c r="F4" s="49" t="s">
        <v>56</v>
      </c>
      <c r="G4" s="49" t="s">
        <v>57</v>
      </c>
      <c r="H4" s="49" t="s">
        <v>58</v>
      </c>
      <c r="I4" s="49" t="s">
        <v>59</v>
      </c>
      <c r="J4" s="49" t="s">
        <v>60</v>
      </c>
      <c r="K4" s="49" t="s">
        <v>61</v>
      </c>
    </row>
    <row r="5" spans="1:11" ht="15.75" thickTop="1" x14ac:dyDescent="0.25">
      <c r="A5" s="53" t="s">
        <v>97</v>
      </c>
      <c r="B5" s="47">
        <v>4.0226921093347086E-2</v>
      </c>
      <c r="C5" s="47">
        <v>0.11861784424961321</v>
      </c>
      <c r="D5" s="47">
        <v>9.3282619907168643E-2</v>
      </c>
      <c r="E5" s="47">
        <v>9.3218153687467761E-2</v>
      </c>
      <c r="F5" s="47">
        <v>3.6230015471892731E-2</v>
      </c>
      <c r="G5" s="47">
        <v>0.21215832903558535</v>
      </c>
      <c r="H5" s="47">
        <v>4.8349664775657553E-2</v>
      </c>
      <c r="I5" s="47">
        <v>0.10888344507478082</v>
      </c>
      <c r="J5" s="47">
        <v>0.15207581227436823</v>
      </c>
      <c r="K5" s="47">
        <v>9.6957194430118618E-2</v>
      </c>
    </row>
    <row r="6" spans="1:11" x14ac:dyDescent="0.25">
      <c r="A6" s="53" t="s">
        <v>98</v>
      </c>
      <c r="B6" s="47">
        <v>4.4342737094837936E-2</v>
      </c>
      <c r="C6" s="47">
        <v>0.1252250900360144</v>
      </c>
      <c r="D6" s="47">
        <v>9.0786314525810319E-2</v>
      </c>
      <c r="E6" s="47">
        <v>8.6284513805522212E-2</v>
      </c>
      <c r="F6" s="47">
        <v>3.4363745498199282E-2</v>
      </c>
      <c r="G6" s="47">
        <v>0.20963385354141656</v>
      </c>
      <c r="H6" s="47">
        <v>5.3196278511404564E-2</v>
      </c>
      <c r="I6" s="47">
        <v>0.11697178871548619</v>
      </c>
      <c r="J6" s="47">
        <v>0.13978091236494597</v>
      </c>
      <c r="K6" s="47">
        <v>9.9414765906362543E-2</v>
      </c>
    </row>
    <row r="7" spans="1:11" ht="15.75" thickBot="1" x14ac:dyDescent="0.3">
      <c r="A7" s="54" t="s">
        <v>99</v>
      </c>
      <c r="B7" s="36">
        <v>1.510989010989011E-2</v>
      </c>
      <c r="C7" s="36">
        <v>7.8296703296703296E-2</v>
      </c>
      <c r="D7" s="36">
        <v>0.10851648351648352</v>
      </c>
      <c r="E7" s="36">
        <v>0.13553113553113552</v>
      </c>
      <c r="F7" s="36">
        <v>4.7619047619047616E-2</v>
      </c>
      <c r="G7" s="36">
        <v>0.22756410256410256</v>
      </c>
      <c r="H7" s="36">
        <v>1.8772893772893772E-2</v>
      </c>
      <c r="I7" s="36">
        <v>5.9523809523809521E-2</v>
      </c>
      <c r="J7" s="36">
        <v>0.2271062271062271</v>
      </c>
      <c r="K7" s="36">
        <v>8.195970695970696E-2</v>
      </c>
    </row>
    <row r="8" spans="1:11" ht="15.75" thickTop="1" x14ac:dyDescent="0.25">
      <c r="E8" s="10"/>
    </row>
    <row r="9" spans="1:11" x14ac:dyDescent="0.25">
      <c r="A9" t="s">
        <v>110</v>
      </c>
    </row>
    <row r="10" spans="1:11" x14ac:dyDescent="0.25">
      <c r="A10" t="s">
        <v>113</v>
      </c>
    </row>
    <row r="11" spans="1:11" x14ac:dyDescent="0.25">
      <c r="A11" s="67" t="s">
        <v>95</v>
      </c>
      <c r="B11" s="46"/>
    </row>
    <row r="12" spans="1:11" x14ac:dyDescent="0.25">
      <c r="A12" s="44"/>
      <c r="B12" s="47"/>
    </row>
    <row r="13" spans="1:11" x14ac:dyDescent="0.25">
      <c r="A13" s="44"/>
      <c r="B13" s="47"/>
    </row>
    <row r="14" spans="1:11" x14ac:dyDescent="0.25">
      <c r="A14" s="44"/>
      <c r="B14" s="47"/>
    </row>
    <row r="15" spans="1:11" x14ac:dyDescent="0.25">
      <c r="A15" s="44"/>
      <c r="B15" s="47"/>
    </row>
    <row r="16" spans="1:11" x14ac:dyDescent="0.25">
      <c r="A16" s="44"/>
      <c r="B16" s="47"/>
    </row>
    <row r="17" spans="1:2" x14ac:dyDescent="0.25">
      <c r="A17" s="44"/>
      <c r="B17" s="47"/>
    </row>
    <row r="18" spans="1:2" x14ac:dyDescent="0.25">
      <c r="A18" s="44"/>
      <c r="B18" s="47"/>
    </row>
    <row r="19" spans="1:2" x14ac:dyDescent="0.25">
      <c r="A19" s="44"/>
      <c r="B19" s="47"/>
    </row>
    <row r="20" spans="1:2" x14ac:dyDescent="0.25">
      <c r="A20" s="44"/>
      <c r="B20" s="47"/>
    </row>
    <row r="21" spans="1:2" x14ac:dyDescent="0.25">
      <c r="A21" s="44"/>
      <c r="B21" s="47"/>
    </row>
    <row r="22" spans="1:2" s="37" customFormat="1" x14ac:dyDescent="0.25">
      <c r="A22" s="45"/>
      <c r="B22" s="5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>
      <selection activeCell="A13" sqref="A13"/>
    </sheetView>
  </sheetViews>
  <sheetFormatPr defaultRowHeight="15" x14ac:dyDescent="0.25"/>
  <cols>
    <col min="1" max="1" width="31.140625" customWidth="1"/>
    <col min="2" max="2" width="21" customWidth="1"/>
    <col min="3" max="3" width="13.42578125" customWidth="1"/>
    <col min="4" max="4" width="12" customWidth="1"/>
    <col min="5" max="5" width="13.7109375" customWidth="1"/>
    <col min="10" max="10" width="11.140625" customWidth="1"/>
    <col min="11" max="11" width="11.28515625" customWidth="1"/>
  </cols>
  <sheetData>
    <row r="1" spans="1:11" x14ac:dyDescent="0.25">
      <c r="A1" s="6" t="s">
        <v>115</v>
      </c>
    </row>
    <row r="2" spans="1:11" x14ac:dyDescent="0.25">
      <c r="A2" s="48"/>
    </row>
    <row r="3" spans="1:11" ht="15.75" thickBot="1" x14ac:dyDescent="0.3"/>
    <row r="4" spans="1:11" ht="51" customHeight="1" thickTop="1" thickBot="1" x14ac:dyDescent="0.3">
      <c r="A4" s="52"/>
      <c r="B4" s="49" t="s">
        <v>96</v>
      </c>
      <c r="C4" s="49" t="s">
        <v>53</v>
      </c>
      <c r="D4" s="49" t="s">
        <v>54</v>
      </c>
      <c r="E4" s="49" t="s">
        <v>55</v>
      </c>
      <c r="F4" s="49" t="s">
        <v>56</v>
      </c>
      <c r="G4" s="49" t="s">
        <v>57</v>
      </c>
      <c r="H4" s="49" t="s">
        <v>58</v>
      </c>
      <c r="I4" s="49" t="s">
        <v>59</v>
      </c>
      <c r="J4" s="49" t="s">
        <v>60</v>
      </c>
      <c r="K4" s="49" t="s">
        <v>61</v>
      </c>
    </row>
    <row r="5" spans="1:11" ht="15.75" thickTop="1" x14ac:dyDescent="0.25">
      <c r="A5" s="51" t="s">
        <v>90</v>
      </c>
      <c r="B5" s="47">
        <v>3.8194444444444448E-2</v>
      </c>
      <c r="C5" s="47">
        <v>0.12438725490196079</v>
      </c>
      <c r="D5" s="47">
        <v>0.1264297385620915</v>
      </c>
      <c r="E5" s="47">
        <v>0.12265114379084967</v>
      </c>
      <c r="F5" s="47">
        <v>4.4424019607843139E-2</v>
      </c>
      <c r="G5" s="47">
        <v>0.19812091503267973</v>
      </c>
      <c r="H5" s="47">
        <v>5.6576797385620915E-2</v>
      </c>
      <c r="I5" s="47">
        <v>8.0269607843137261E-2</v>
      </c>
      <c r="J5" s="47">
        <v>0.1500204248366013</v>
      </c>
      <c r="K5" s="47">
        <v>5.8925653594771241E-2</v>
      </c>
    </row>
    <row r="6" spans="1:11" x14ac:dyDescent="0.25">
      <c r="A6" s="53" t="s">
        <v>51</v>
      </c>
      <c r="B6" s="47">
        <v>4.2298578199052132E-2</v>
      </c>
      <c r="C6" s="47">
        <v>0.1335308056872038</v>
      </c>
      <c r="D6" s="47">
        <v>0.1221563981042654</v>
      </c>
      <c r="E6" s="47">
        <v>0.11445497630331754</v>
      </c>
      <c r="F6" s="47">
        <v>4.2417061611374408E-2</v>
      </c>
      <c r="G6" s="47">
        <v>0.19597156398104265</v>
      </c>
      <c r="H6" s="47">
        <v>6.2440758293838862E-2</v>
      </c>
      <c r="I6" s="47">
        <v>8.613744075829384E-2</v>
      </c>
      <c r="J6" s="47">
        <v>0.13886255924170615</v>
      </c>
      <c r="K6" s="47">
        <v>6.1729857819905212E-2</v>
      </c>
    </row>
    <row r="7" spans="1:11" ht="15.75" thickBot="1" x14ac:dyDescent="0.3">
      <c r="A7" s="54" t="s">
        <v>52</v>
      </c>
      <c r="B7" s="36">
        <v>1.257396449704142E-2</v>
      </c>
      <c r="C7" s="36">
        <v>6.7307692307692304E-2</v>
      </c>
      <c r="D7" s="36">
        <v>0.15310650887573965</v>
      </c>
      <c r="E7" s="36">
        <v>0.17381656804733728</v>
      </c>
      <c r="F7" s="36">
        <v>5.6952662721893491E-2</v>
      </c>
      <c r="G7" s="36">
        <v>0.21153846153846154</v>
      </c>
      <c r="H7" s="36">
        <v>1.9970414201183433E-2</v>
      </c>
      <c r="I7" s="36">
        <v>4.3639053254437871E-2</v>
      </c>
      <c r="J7" s="36">
        <v>0.21967455621301776</v>
      </c>
      <c r="K7" s="36">
        <v>4.142011834319527E-2</v>
      </c>
    </row>
    <row r="8" spans="1:11" ht="15.75" thickTop="1" x14ac:dyDescent="0.25">
      <c r="A8" s="51" t="s">
        <v>91</v>
      </c>
      <c r="B8" s="47">
        <v>4.3798177995795377E-2</v>
      </c>
      <c r="C8" s="47">
        <v>0.10879467414155571</v>
      </c>
      <c r="D8" s="47">
        <v>3.6615276804484932E-2</v>
      </c>
      <c r="E8" s="47">
        <v>4.2922214435879465E-2</v>
      </c>
      <c r="F8" s="47">
        <v>2.2074281709880871E-2</v>
      </c>
      <c r="G8" s="47">
        <v>0.23651016117729504</v>
      </c>
      <c r="H8" s="47">
        <v>3.4337771548703572E-2</v>
      </c>
      <c r="I8" s="47">
        <v>0.15819901892081289</v>
      </c>
      <c r="J8" s="47">
        <v>0.15469516468114927</v>
      </c>
      <c r="K8" s="47">
        <v>0.16205325858444289</v>
      </c>
    </row>
    <row r="9" spans="1:11" x14ac:dyDescent="0.25">
      <c r="A9" s="53" t="s">
        <v>51</v>
      </c>
      <c r="B9" s="47">
        <v>4.7940995697602948E-2</v>
      </c>
      <c r="C9" s="47">
        <v>0.11104281909444785</v>
      </c>
      <c r="D9" s="47">
        <v>3.6672812948166357E-2</v>
      </c>
      <c r="E9" s="47">
        <v>3.7697193198115139E-2</v>
      </c>
      <c r="F9" s="47">
        <v>2.0487604998975621E-2</v>
      </c>
      <c r="G9" s="47">
        <v>0.23355869698832207</v>
      </c>
      <c r="H9" s="47">
        <v>3.7287441098135629E-2</v>
      </c>
      <c r="I9" s="47">
        <v>0.17045687359147715</v>
      </c>
      <c r="J9" s="47">
        <v>0.14034009424298299</v>
      </c>
      <c r="K9" s="47">
        <v>0.16451546814177423</v>
      </c>
    </row>
    <row r="10" spans="1:11" ht="15.75" thickBot="1" x14ac:dyDescent="0.3">
      <c r="A10" s="54" t="s">
        <v>52</v>
      </c>
      <c r="B10" s="36">
        <v>1.9347037484885126E-2</v>
      </c>
      <c r="C10" s="36">
        <v>9.5525997581620309E-2</v>
      </c>
      <c r="D10" s="36">
        <v>3.6275695284159616E-2</v>
      </c>
      <c r="E10" s="36">
        <v>7.3760580411124543E-2</v>
      </c>
      <c r="F10" s="36">
        <v>3.143893591293833E-2</v>
      </c>
      <c r="G10" s="36">
        <v>0.25392986698911729</v>
      </c>
      <c r="H10" s="36">
        <v>1.6928657799274487E-2</v>
      </c>
      <c r="I10" s="36">
        <v>8.5852478839177751E-2</v>
      </c>
      <c r="J10" s="36">
        <v>0.23941958887545345</v>
      </c>
      <c r="K10" s="36">
        <v>0.14752116082224909</v>
      </c>
    </row>
    <row r="11" spans="1:11" ht="15.75" thickTop="1" x14ac:dyDescent="0.25">
      <c r="A11" s="51"/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5">
      <c r="A12" t="s">
        <v>110</v>
      </c>
    </row>
    <row r="13" spans="1:11" x14ac:dyDescent="0.25">
      <c r="A13" t="s">
        <v>113</v>
      </c>
    </row>
    <row r="14" spans="1:11" x14ac:dyDescent="0.25">
      <c r="A14" t="s">
        <v>95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29.85546875" customWidth="1"/>
    <col min="2" max="2" width="10.7109375" customWidth="1"/>
  </cols>
  <sheetData>
    <row r="1" spans="1:2" x14ac:dyDescent="0.25">
      <c r="A1" t="s">
        <v>116</v>
      </c>
    </row>
    <row r="3" spans="1:2" ht="15.75" thickBot="1" x14ac:dyDescent="0.3"/>
    <row r="4" spans="1:2" ht="15.75" thickTop="1" x14ac:dyDescent="0.25">
      <c r="A4" s="21" t="s">
        <v>117</v>
      </c>
      <c r="B4" s="58">
        <v>1</v>
      </c>
    </row>
    <row r="5" spans="1:2" x14ac:dyDescent="0.25">
      <c r="A5" s="12" t="s">
        <v>51</v>
      </c>
      <c r="B5" s="28">
        <v>0.78853102906520034</v>
      </c>
    </row>
    <row r="6" spans="1:2" ht="15.75" thickBot="1" x14ac:dyDescent="0.3">
      <c r="A6" s="20" t="s">
        <v>52</v>
      </c>
      <c r="B6" s="11">
        <v>0.21146897093479969</v>
      </c>
    </row>
    <row r="7" spans="1:2" ht="15.75" thickTop="1" x14ac:dyDescent="0.25">
      <c r="A7" s="14" t="s">
        <v>62</v>
      </c>
      <c r="B7" s="15">
        <v>1</v>
      </c>
    </row>
    <row r="8" spans="1:2" x14ac:dyDescent="0.25">
      <c r="A8" s="13" t="s">
        <v>90</v>
      </c>
      <c r="B8" s="28">
        <v>0.5747054202670856</v>
      </c>
    </row>
    <row r="9" spans="1:2" ht="15.75" thickBot="1" x14ac:dyDescent="0.3">
      <c r="A9" s="20" t="s">
        <v>91</v>
      </c>
      <c r="B9" s="11">
        <v>0.4252945797329144</v>
      </c>
    </row>
    <row r="10" spans="1:2" ht="15.75" thickTop="1" x14ac:dyDescent="0.25"/>
    <row r="11" spans="1:2" x14ac:dyDescent="0.25">
      <c r="A11" t="s">
        <v>110</v>
      </c>
    </row>
    <row r="12" spans="1:2" x14ac:dyDescent="0.25">
      <c r="A12" t="s">
        <v>113</v>
      </c>
    </row>
    <row r="13" spans="1:2" x14ac:dyDescent="0.25">
      <c r="A13" t="s">
        <v>95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30.140625" customWidth="1"/>
    <col min="2" max="2" width="12.42578125" customWidth="1"/>
    <col min="3" max="3" width="14" customWidth="1"/>
  </cols>
  <sheetData>
    <row r="1" spans="1:7" x14ac:dyDescent="0.25">
      <c r="A1" s="37" t="s">
        <v>118</v>
      </c>
      <c r="B1" s="37"/>
      <c r="C1" s="37"/>
      <c r="D1" s="37"/>
      <c r="E1" s="37"/>
      <c r="F1" s="37"/>
      <c r="G1" s="37"/>
    </row>
    <row r="2" spans="1:7" x14ac:dyDescent="0.25">
      <c r="A2" s="37"/>
      <c r="B2" s="37"/>
      <c r="C2" s="37"/>
      <c r="D2" s="37"/>
      <c r="E2" s="37"/>
      <c r="F2" s="37"/>
      <c r="G2" s="37"/>
    </row>
    <row r="3" spans="1:7" ht="15.75" thickBot="1" x14ac:dyDescent="0.3"/>
    <row r="4" spans="1:7" ht="46.5" thickTop="1" thickBot="1" x14ac:dyDescent="0.3">
      <c r="A4" s="4"/>
      <c r="B4" s="9" t="s">
        <v>119</v>
      </c>
      <c r="C4" s="9" t="s">
        <v>120</v>
      </c>
    </row>
    <row r="5" spans="1:7" ht="15.75" thickTop="1" x14ac:dyDescent="0.25">
      <c r="A5" s="14" t="s">
        <v>86</v>
      </c>
      <c r="B5" s="59">
        <v>0.52</v>
      </c>
      <c r="C5" s="29">
        <f>1-B5</f>
        <v>0.48</v>
      </c>
    </row>
    <row r="6" spans="1:7" x14ac:dyDescent="0.25">
      <c r="A6" s="13" t="s">
        <v>51</v>
      </c>
      <c r="B6" s="26">
        <v>0.54</v>
      </c>
      <c r="C6" s="29">
        <f t="shared" ref="C6:C7" si="0">1-B6</f>
        <v>0.45999999999999996</v>
      </c>
    </row>
    <row r="7" spans="1:7" ht="15.75" thickBot="1" x14ac:dyDescent="0.3">
      <c r="A7" s="5" t="s">
        <v>52</v>
      </c>
      <c r="B7" s="27">
        <v>0.44</v>
      </c>
      <c r="C7" s="27">
        <f t="shared" si="0"/>
        <v>0.56000000000000005</v>
      </c>
    </row>
    <row r="8" spans="1:7" ht="15.75" thickTop="1" x14ac:dyDescent="0.25"/>
    <row r="9" spans="1:7" x14ac:dyDescent="0.25">
      <c r="A9" t="s">
        <v>110</v>
      </c>
    </row>
    <row r="10" spans="1:7" x14ac:dyDescent="0.25">
      <c r="A10" t="s">
        <v>113</v>
      </c>
    </row>
    <row r="11" spans="1:7" x14ac:dyDescent="0.25">
      <c r="A11" t="s">
        <v>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workbookViewId="0">
      <selection activeCell="A13" sqref="A13"/>
    </sheetView>
  </sheetViews>
  <sheetFormatPr defaultColWidth="8.85546875" defaultRowHeight="15" x14ac:dyDescent="0.25"/>
  <cols>
    <col min="1" max="1" width="13.42578125" customWidth="1"/>
  </cols>
  <sheetData>
    <row r="1" spans="1:4" x14ac:dyDescent="0.25">
      <c r="A1" t="s">
        <v>121</v>
      </c>
    </row>
    <row r="3" spans="1:4" ht="15.75" thickBot="1" x14ac:dyDescent="0.3"/>
    <row r="4" spans="1:4" ht="15.75" thickTop="1" x14ac:dyDescent="0.25">
      <c r="A4" s="60" t="s">
        <v>63</v>
      </c>
      <c r="B4" s="30">
        <v>3.42524404863847E-3</v>
      </c>
    </row>
    <row r="5" spans="1:4" x14ac:dyDescent="0.25">
      <c r="A5" s="8" t="s">
        <v>122</v>
      </c>
      <c r="B5" s="28">
        <v>7.5697893474910086E-2</v>
      </c>
    </row>
    <row r="6" spans="1:4" x14ac:dyDescent="0.25">
      <c r="A6" s="8" t="s">
        <v>123</v>
      </c>
      <c r="B6" s="28">
        <v>0.464291830792944</v>
      </c>
      <c r="D6" s="10"/>
    </row>
    <row r="7" spans="1:4" x14ac:dyDescent="0.25">
      <c r="A7" s="8" t="s">
        <v>124</v>
      </c>
      <c r="B7" s="28">
        <v>0.11594451104641205</v>
      </c>
    </row>
    <row r="8" spans="1:4" x14ac:dyDescent="0.25">
      <c r="A8" s="8" t="s">
        <v>125</v>
      </c>
      <c r="B8" s="28">
        <v>0.18239424558999828</v>
      </c>
    </row>
    <row r="9" spans="1:4" x14ac:dyDescent="0.25">
      <c r="A9" s="8" t="s">
        <v>126</v>
      </c>
      <c r="B9" s="28">
        <v>0.10806644973454359</v>
      </c>
    </row>
    <row r="10" spans="1:4" x14ac:dyDescent="0.25">
      <c r="A10" s="8" t="s">
        <v>127</v>
      </c>
      <c r="B10" s="28">
        <v>4.4185648227436203E-2</v>
      </c>
    </row>
    <row r="11" spans="1:4" ht="15.75" thickBot="1" x14ac:dyDescent="0.3">
      <c r="A11" s="5" t="s">
        <v>128</v>
      </c>
      <c r="B11" s="11">
        <v>5.9941770851173149E-3</v>
      </c>
    </row>
    <row r="12" spans="1:4" ht="15.75" thickTop="1" x14ac:dyDescent="0.25"/>
    <row r="13" spans="1:4" x14ac:dyDescent="0.25">
      <c r="A13" t="s">
        <v>110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A13" sqref="A13"/>
    </sheetView>
  </sheetViews>
  <sheetFormatPr defaultColWidth="8.85546875" defaultRowHeight="15" x14ac:dyDescent="0.25"/>
  <cols>
    <col min="2" max="2" width="14.42578125" customWidth="1"/>
  </cols>
  <sheetData>
    <row r="1" spans="1:4" x14ac:dyDescent="0.25">
      <c r="A1" t="s">
        <v>129</v>
      </c>
    </row>
    <row r="3" spans="1:4" ht="15.75" thickBot="1" x14ac:dyDescent="0.3">
      <c r="A3" s="5"/>
    </row>
    <row r="4" spans="1:4" ht="15.75" thickTop="1" x14ac:dyDescent="0.25">
      <c r="A4" s="8" t="s">
        <v>64</v>
      </c>
      <c r="B4" s="30">
        <v>0.46082949308755761</v>
      </c>
      <c r="D4" s="10"/>
    </row>
    <row r="5" spans="1:4" x14ac:dyDescent="0.25">
      <c r="A5" s="8" t="s">
        <v>65</v>
      </c>
      <c r="B5" s="28">
        <v>0.39331366764995085</v>
      </c>
    </row>
    <row r="6" spans="1:4" ht="15.75" thickBot="1" x14ac:dyDescent="0.3">
      <c r="A6" s="5" t="s">
        <v>66</v>
      </c>
      <c r="B6" s="11">
        <v>0.61028460543337648</v>
      </c>
    </row>
    <row r="7" spans="1:4" ht="15.75" thickTop="1" x14ac:dyDescent="0.25"/>
    <row r="8" spans="1:4" x14ac:dyDescent="0.25">
      <c r="A8" t="s">
        <v>110</v>
      </c>
    </row>
    <row r="9" spans="1:4" x14ac:dyDescent="0.25">
      <c r="A9" t="s">
        <v>113</v>
      </c>
    </row>
    <row r="10" spans="1:4" x14ac:dyDescent="0.25">
      <c r="A10" t="s">
        <v>134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984C12A6278C4FB7D8D0A2EC506355" ma:contentTypeVersion="12" ma:contentTypeDescription="Create a new document." ma:contentTypeScope="" ma:versionID="8b0bb9f4197baf519e12dc1bb99fb851">
  <xsd:schema xmlns:xsd="http://www.w3.org/2001/XMLSchema" xmlns:xs="http://www.w3.org/2001/XMLSchema" xmlns:p="http://schemas.microsoft.com/office/2006/metadata/properties" xmlns:ns2="e6e7b3ff-8867-4636-a710-5c990938b448" xmlns:ns3="a620ba2c-520b-402e-9c05-60ba548411e2" targetNamespace="http://schemas.microsoft.com/office/2006/metadata/properties" ma:root="true" ma:fieldsID="b5dfb9b179bb218eabed021dc6e35891" ns2:_="" ns3:_="">
    <xsd:import namespace="e6e7b3ff-8867-4636-a710-5c990938b448"/>
    <xsd:import namespace="a620ba2c-520b-402e-9c05-60ba548411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7b3ff-8867-4636-a710-5c990938b4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20ba2c-520b-402e-9c05-60ba54841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6C45D0-CAC6-48E5-A6EC-72CA27CEC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48EE31-9629-4617-88CF-C017B1FCCD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7b3ff-8867-4636-a710-5c990938b448"/>
    <ds:schemaRef ds:uri="a620ba2c-520b-402e-9c05-60ba54841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6D227-9B14-415A-AC97-D9A94ECFE5E1}">
  <ds:schemaRefs>
    <ds:schemaRef ds:uri="a620ba2c-520b-402e-9c05-60ba548411e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6e7b3ff-8867-4636-a710-5c990938b44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F2.1</vt:lpstr>
      <vt:lpstr>F2.2</vt:lpstr>
      <vt:lpstr>F2.3</vt:lpstr>
      <vt:lpstr>F2.4</vt:lpstr>
      <vt:lpstr>T2.1</vt:lpstr>
      <vt:lpstr>F2.5</vt:lpstr>
      <vt:lpstr>F2.6</vt:lpstr>
      <vt:lpstr>F2.7</vt:lpstr>
      <vt:lpstr>F2.8</vt:lpstr>
      <vt:lpstr>F2.9</vt:lpstr>
      <vt:lpstr>F2.10</vt:lpstr>
      <vt:lpstr>F2.11</vt:lpstr>
      <vt:lpstr>F2.12</vt:lpstr>
      <vt:lpstr>F2.13</vt:lpstr>
      <vt:lpstr>F2.14</vt:lpstr>
      <vt:lpstr>F2.15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Morgan</dc:creator>
  <cp:lastModifiedBy>Taylor, Morgan</cp:lastModifiedBy>
  <dcterms:created xsi:type="dcterms:W3CDTF">2019-06-27T17:40:51Z</dcterms:created>
  <dcterms:modified xsi:type="dcterms:W3CDTF">2020-08-18T17:51:59Z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0x010100EC984C12A6278C4FB7D8D0A2EC506355</vt:lpwstr>
  </property>
</Properties>
</file>