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taylorm\American Council on Education\Research - Documents\REHE_1\Microsite\Microsite Content\Report2Content\"/>
    </mc:Choice>
  </mc:AlternateContent>
  <bookViews>
    <workbookView xWindow="0" yWindow="0" windowWidth="23940" windowHeight="9210" tabRatio="951"/>
  </bookViews>
  <sheets>
    <sheet name="F3.1" sheetId="93" r:id="rId1"/>
    <sheet name="F3.2" sheetId="58" r:id="rId2"/>
    <sheet name="F3.3" sheetId="90" r:id="rId3"/>
    <sheet name="17.2 all" sheetId="60" state="hidden" r:id="rId4"/>
    <sheet name="F3.4" sheetId="61" r:id="rId5"/>
    <sheet name="F3.5" sheetId="63" r:id="rId6"/>
    <sheet name="F3.6" sheetId="66" r:id="rId7"/>
    <sheet name="F3.7" sheetId="68" r:id="rId8"/>
    <sheet name="F3.8" sheetId="67" r:id="rId9"/>
    <sheet name="F3.9" sheetId="98" r:id="rId10"/>
    <sheet name="18.2 all" sheetId="94" state="hidden" r:id="rId11"/>
    <sheet name="F3.10" sheetId="69" r:id="rId12"/>
    <sheet name="F3.11" sheetId="70" r:id="rId13"/>
    <sheet name="F3.12" sheetId="71" r:id="rId14"/>
    <sheet name="F3.13" sheetId="73" r:id="rId15"/>
    <sheet name="years doc" sheetId="85" state="hidden" r:id="rId16"/>
    <sheet name="19.2 gender" sheetId="76" state="hidden" r:id="rId17"/>
    <sheet name="age doc" sheetId="79" state="hidden" r:id="rId18"/>
    <sheet name="T3.1" sheetId="23" r:id="rId19"/>
    <sheet name="T3.2" sheetId="84" r:id="rId20"/>
    <sheet name="19.1 gender" sheetId="75" state="hidden" r:id="rId21"/>
    <sheet name="T3.3" sheetId="77" r:id="rId22"/>
    <sheet name="19.3 gender" sheetId="86" state="hidden" r:id="rId23"/>
    <sheet name="T3.4" sheetId="78" r:id="rId24"/>
    <sheet name="19.4 gender" sheetId="87" state="hidden" r:id="rId25"/>
    <sheet name="F3.14" sheetId="80" r:id="rId26"/>
    <sheet name="salary doc" sheetId="81" state="hidden" r:id="rId27"/>
    <sheet name="F3.15" sheetId="27" r:id="rId28"/>
    <sheet name="F3.16" sheetId="28" r:id="rId29"/>
    <sheet name="F3.17" sheetId="29" r:id="rId30"/>
    <sheet name="F3.18" sheetId="30" r:id="rId31"/>
    <sheet name="F3.19" sheetId="31" r:id="rId32"/>
    <sheet name="F3.20" sheetId="32" r:id="rId33"/>
    <sheet name="dental debt" sheetId="33" state="hidden" r:id="rId34"/>
    <sheet name="F3.21" sheetId="38" r:id="rId35"/>
    <sheet name="F3.22" sheetId="39" r:id="rId36"/>
    <sheet name="F3.23" sheetId="40" r:id="rId37"/>
    <sheet name="F3.24" sheetId="41" r:id="rId38"/>
    <sheet name="F3.25" sheetId="42" r:id="rId39"/>
    <sheet name="F3.26" sheetId="43" r:id="rId40"/>
    <sheet name="F3.27" sheetId="48" r:id="rId41"/>
    <sheet name="F3.28" sheetId="49" r:id="rId42"/>
    <sheet name="F3.29" sheetId="50" r:id="rId43"/>
    <sheet name="F3.30" sheetId="51" r:id="rId44"/>
    <sheet name="F3.31" sheetId="52" r:id="rId45"/>
    <sheet name="23.8" sheetId="56" state="hidden" r:id="rId46"/>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3" i="60" l="1"/>
  <c r="K21" i="60"/>
  <c r="K19" i="60"/>
  <c r="K17" i="60"/>
  <c r="K15" i="60"/>
  <c r="K13" i="60"/>
  <c r="K11" i="60"/>
  <c r="K9" i="60"/>
  <c r="K7" i="60"/>
  <c r="Q6" i="33" l="1"/>
  <c r="Q7" i="33"/>
  <c r="Q8" i="33"/>
  <c r="Q9" i="33"/>
  <c r="Q10" i="33"/>
  <c r="Q11" i="33"/>
  <c r="Q12" i="33"/>
  <c r="Q13" i="33"/>
  <c r="Q14" i="33"/>
  <c r="Q5" i="33"/>
  <c r="W6" i="33"/>
  <c r="W7" i="33"/>
  <c r="W8" i="33"/>
  <c r="W9" i="33"/>
  <c r="W10" i="33"/>
  <c r="W11" i="33"/>
  <c r="W12" i="33"/>
  <c r="W13" i="33"/>
  <c r="W14" i="33"/>
  <c r="W5" i="33"/>
  <c r="V6" i="33"/>
  <c r="V7" i="33"/>
  <c r="V8" i="33"/>
  <c r="V9" i="33"/>
  <c r="V10" i="33"/>
  <c r="V11" i="33"/>
  <c r="V12" i="33"/>
  <c r="V13" i="33"/>
  <c r="V14" i="33"/>
  <c r="V5" i="33"/>
  <c r="U6" i="33"/>
  <c r="Z6" i="33" s="1"/>
  <c r="U7" i="33"/>
  <c r="Z7" i="33" s="1"/>
  <c r="U8" i="33"/>
  <c r="Z8" i="33" s="1"/>
  <c r="U9" i="33"/>
  <c r="Z9" i="33" s="1"/>
  <c r="U10" i="33"/>
  <c r="Z10" i="33" s="1"/>
  <c r="U11" i="33"/>
  <c r="Z11" i="33" s="1"/>
  <c r="U12" i="33"/>
  <c r="Z12" i="33" s="1"/>
  <c r="U13" i="33"/>
  <c r="Z13" i="33" s="1"/>
  <c r="U14" i="33"/>
  <c r="Z14" i="33" s="1"/>
  <c r="U5" i="33"/>
  <c r="Z5" i="33" s="1"/>
  <c r="T6" i="33"/>
  <c r="Y6" i="33" s="1"/>
  <c r="T7" i="33"/>
  <c r="Y7" i="33" s="1"/>
  <c r="T8" i="33"/>
  <c r="Y8" i="33" s="1"/>
  <c r="T9" i="33"/>
  <c r="Y9" i="33" s="1"/>
  <c r="T10" i="33"/>
  <c r="Y10" i="33" s="1"/>
  <c r="T11" i="33"/>
  <c r="Y11" i="33" s="1"/>
  <c r="T12" i="33"/>
  <c r="Y12" i="33" s="1"/>
  <c r="T13" i="33"/>
  <c r="Y13" i="33" s="1"/>
  <c r="T14" i="33"/>
  <c r="Y14" i="33" s="1"/>
  <c r="T5" i="33"/>
  <c r="Y5" i="33" s="1"/>
  <c r="S6" i="33"/>
  <c r="S7" i="33"/>
  <c r="S8" i="33"/>
  <c r="S9" i="33"/>
  <c r="S10" i="33"/>
  <c r="S11" i="33"/>
  <c r="S12" i="33"/>
  <c r="S13" i="33"/>
  <c r="S14" i="33"/>
  <c r="S5" i="33"/>
  <c r="R6" i="33"/>
  <c r="R7" i="33"/>
  <c r="R8" i="33"/>
  <c r="R9" i="33"/>
  <c r="R10" i="33"/>
  <c r="R11" i="33"/>
  <c r="R12" i="33"/>
  <c r="R13" i="33"/>
  <c r="R14" i="33"/>
  <c r="R5" i="33"/>
  <c r="C7" i="60" l="1"/>
  <c r="D7" i="60"/>
  <c r="E7" i="60"/>
  <c r="F7" i="60"/>
  <c r="G7" i="60"/>
  <c r="H7" i="60"/>
  <c r="I7" i="60"/>
  <c r="J7" i="60"/>
  <c r="C9" i="60"/>
  <c r="D9" i="60"/>
  <c r="E9" i="60"/>
  <c r="F9" i="60"/>
  <c r="G9" i="60"/>
  <c r="H9" i="60"/>
  <c r="I9" i="60"/>
  <c r="J9" i="60"/>
  <c r="C11" i="60"/>
  <c r="D11" i="60"/>
  <c r="E11" i="60"/>
  <c r="F11" i="60"/>
  <c r="G11" i="60"/>
  <c r="H11" i="60"/>
  <c r="I11" i="60"/>
  <c r="J11" i="60"/>
  <c r="C13" i="60"/>
  <c r="D13" i="60"/>
  <c r="E13" i="60"/>
  <c r="F13" i="60"/>
  <c r="G13" i="60"/>
  <c r="H13" i="60"/>
  <c r="I13" i="60"/>
  <c r="J13" i="60"/>
  <c r="C15" i="60"/>
  <c r="D15" i="60"/>
  <c r="E15" i="60"/>
  <c r="F15" i="60"/>
  <c r="G15" i="60"/>
  <c r="H15" i="60"/>
  <c r="I15" i="60"/>
  <c r="J15" i="60"/>
  <c r="C17" i="60"/>
  <c r="D17" i="60"/>
  <c r="E17" i="60"/>
  <c r="F17" i="60"/>
  <c r="G17" i="60"/>
  <c r="H17" i="60"/>
  <c r="I17" i="60"/>
  <c r="J17" i="60"/>
  <c r="C19" i="60"/>
  <c r="D19" i="60"/>
  <c r="E19" i="60"/>
  <c r="F19" i="60"/>
  <c r="G19" i="60"/>
  <c r="H19" i="60"/>
  <c r="I19" i="60"/>
  <c r="J19" i="60"/>
  <c r="C21" i="60"/>
  <c r="D21" i="60"/>
  <c r="E21" i="60"/>
  <c r="F21" i="60"/>
  <c r="G21" i="60"/>
  <c r="H21" i="60"/>
  <c r="I21" i="60"/>
  <c r="J21" i="60"/>
  <c r="C23" i="60"/>
  <c r="D23" i="60"/>
  <c r="E23" i="60"/>
  <c r="F23" i="60"/>
  <c r="G23" i="60"/>
  <c r="H23" i="60"/>
  <c r="I23" i="60"/>
  <c r="J23" i="60"/>
</calcChain>
</file>

<file path=xl/sharedStrings.xml><?xml version="1.0" encoding="utf-8"?>
<sst xmlns="http://schemas.openxmlformats.org/spreadsheetml/2006/main" count="1172" uniqueCount="240">
  <si>
    <t>Figure 3.1. Master's Degree Recipients, by Race and Ethnicity: Pooled 2015 to 2017</t>
  </si>
  <si>
    <t>American Indian or Alaska Native</t>
  </si>
  <si>
    <t>Asian</t>
  </si>
  <si>
    <t xml:space="preserve"> </t>
  </si>
  <si>
    <t>Black</t>
  </si>
  <si>
    <t>Hispanic</t>
  </si>
  <si>
    <t>Native Hawaiian or other Pacific Islander</t>
  </si>
  <si>
    <t>White</t>
  </si>
  <si>
    <t>More than one race</t>
  </si>
  <si>
    <t>Race or ethnicity unknown</t>
  </si>
  <si>
    <t>International students</t>
  </si>
  <si>
    <t>Source: U.S. Department of Education, Integrated Postsecondary Education Data System, 2015, 2016, 2017</t>
  </si>
  <si>
    <t>Notes:</t>
  </si>
  <si>
    <t>Data reflect master's degrees earned at all Title IV eligible, degree-granting institutions, pooled for 2015, 2016, and 2017.</t>
  </si>
  <si>
    <t xml:space="preserve">STEM fields include life and physical sciences, math, engineering, and computer science. </t>
  </si>
  <si>
    <t>Figure 3.2. Master's Degrees, by Sector and Race and Ethnicity: Pooled 2015 to 2017</t>
  </si>
  <si>
    <t>Public Four-Year</t>
  </si>
  <si>
    <t>Private Nonprofit Four-Year</t>
  </si>
  <si>
    <t xml:space="preserve">Public Two-Year </t>
  </si>
  <si>
    <t>For-Profit</t>
  </si>
  <si>
    <t>All racial and ethnic groups</t>
  </si>
  <si>
    <t>Institutions were categorized into sectors based upon control of the institution and the length of the predominant award granted.</t>
  </si>
  <si>
    <t>Figure 3.3. Field of Study for Master's Degree Recipients, by Race and Ethnicity: Pooled 2015 to 2017</t>
  </si>
  <si>
    <t>STEM Fields</t>
  </si>
  <si>
    <t>Business and Management</t>
  </si>
  <si>
    <t>Education</t>
  </si>
  <si>
    <t>Health Fields</t>
  </si>
  <si>
    <t>Humanities</t>
  </si>
  <si>
    <t>Social and Behavorial Sciences</t>
  </si>
  <si>
    <t>Law</t>
  </si>
  <si>
    <t>Other Fields</t>
  </si>
  <si>
    <t>Table 17.2: Master's Degree Recipients Within Fields, by Race and Ethnicity: Pooled 2015 to 2017</t>
  </si>
  <si>
    <t>All Master's Degrees</t>
  </si>
  <si>
    <t>All racial or ethnic groups</t>
  </si>
  <si>
    <t>%</t>
  </si>
  <si>
    <t>Freq.</t>
  </si>
  <si>
    <t>Figure 3.4. Master's Degree Recipients in STEM Fields, by Detailed Field of Study and Race and Ethnicity: Pooled 2015 to 2017</t>
  </si>
  <si>
    <t>Agriculture, Natural Resources, and Conservation</t>
  </si>
  <si>
    <t>Engineering</t>
  </si>
  <si>
    <t>Computer and Information Sciences</t>
  </si>
  <si>
    <t>Biological and Biomedical Sciences</t>
  </si>
  <si>
    <t>Mathematics and Statistics</t>
  </si>
  <si>
    <t>Physical Sciences</t>
  </si>
  <si>
    <t>Agriculture, natural resources, and conservation includes the following fields of study: agriculture and related sciences; natural resources and conservation.</t>
  </si>
  <si>
    <t>Figure 3.5. Master's Degree Recipients in Education, by Detailed Field of Study and Race and Ethnicity: Pooled 2015 to 2017</t>
  </si>
  <si>
    <t xml:space="preserve">Instruction - Specific Subject Areas </t>
  </si>
  <si>
    <t>Instruction - Specific Levels and Methods</t>
  </si>
  <si>
    <t>Special Education and Teaching</t>
  </si>
  <si>
    <t>Curriculum and Instructional Design</t>
  </si>
  <si>
    <t>Student Counseling and Personnel Services</t>
  </si>
  <si>
    <t>Educational Administration and Supervision</t>
  </si>
  <si>
    <t>General Education</t>
  </si>
  <si>
    <t>Figure 3.6. Master's Degree Recipients in Humanities, by Detailed Field of Study and Race and Ethnicity: Pooled 2015 to 2017</t>
  </si>
  <si>
    <t>Area, Ethnic, and Gender Studies</t>
  </si>
  <si>
    <t>Foreign Languages and Literatures</t>
  </si>
  <si>
    <t>English Language and Literature/Letters</t>
  </si>
  <si>
    <t>Liberal Arts, Sciences and Humanities</t>
  </si>
  <si>
    <t>Philosophy, Religious Studies, Theology, and Religious Vocations</t>
  </si>
  <si>
    <t>Visual and Performing Arts</t>
  </si>
  <si>
    <t>History</t>
  </si>
  <si>
    <t>Note:</t>
  </si>
  <si>
    <t>Figure 3.7. Doctoral and Professional Degree Recipients, by Race and Ethnicity: Pooled 2015 to 2017</t>
  </si>
  <si>
    <t>Source: U.S. Department of Education, Integrated Postsecondary Education Data System</t>
  </si>
  <si>
    <t>Data reflect all doctoral degrees classified as research/scholarship, professional practice, and other doctorates earned at all Title IV eligible, degree-granting institutions, pooled for 2015, 2016, and 2017.</t>
  </si>
  <si>
    <t>Figure 3.8. Doctoral and Professional Degrees, by Sector and Race and Ethnicity: Pooled 2015 to 2017</t>
  </si>
  <si>
    <t>Data reflect all research/scholarship, professional practice, and other doctoral degrees earned, pooled for 2015, 2016, and 2017.</t>
  </si>
  <si>
    <t>Figure 3.9. Field of Study for Doctoral and Professional Degree Recipients, by Race and Ethnicity: Pooled 2015 to 2017</t>
  </si>
  <si>
    <t xml:space="preserve">Table 18.2: Doctoral Degree Recipients Within Fields, by Race and Ethnicity: </t>
  </si>
  <si>
    <t>Total Doctoral Degrees</t>
  </si>
  <si>
    <t>All Racial or Ethnic Groups</t>
  </si>
  <si>
    <t>Race or Ethnicity Unknown</t>
  </si>
  <si>
    <t>Figure 3.10. Doctoral and Professional Degree Recipients in STEM Fields, by Detailed Field of Study and Race and Ethnicity: Pooled 2015 to 2017</t>
  </si>
  <si>
    <t>Figure 3.11. Doctoral and Professional Degree Recipients in Education, by Detailed Field of Study and Race and Ethnicity: Pooled 2015 to 2017</t>
  </si>
  <si>
    <t xml:space="preserve">Instruction - Specific Subject Areas, Specific Levels, and Methods </t>
  </si>
  <si>
    <t>Figure 3.12. Doctoral and Professional Degree Recipients in Health Fields, by Detailed Field of Study and Race and Ethnicity: Pooled 2015 to 2017</t>
  </si>
  <si>
    <t>Medicine</t>
  </si>
  <si>
    <t>Optometry</t>
  </si>
  <si>
    <t>Osteopathic Medicine/ Osteopathy</t>
  </si>
  <si>
    <t>Pharmacy, Pharmaceutical Sciences, and Administration</t>
  </si>
  <si>
    <t>Rehabilitation, Movement, and Therapeutic Professions</t>
  </si>
  <si>
    <t>Dentistry, Advanced Dentistry, and Oral Sciences</t>
  </si>
  <si>
    <t>Registered and Practical Nursing, and Nursing Administration and Research</t>
  </si>
  <si>
    <t>Veterinary Medicine, Biomedical, and Clinical Sciences</t>
  </si>
  <si>
    <t>Chiropractic</t>
  </si>
  <si>
    <t>Figure 3.13. Doctoral and Professional Degree Recipients in Humanities, by Detailed Field of Study and Race and Ethnicity: Pooled 2015 to 2017</t>
  </si>
  <si>
    <t>Table 3.1. Median Years to Doctoral Degree, by Broad Field of Study and Race and Ethnicity: 2017</t>
  </si>
  <si>
    <t>All Doctoral Degrees</t>
  </si>
  <si>
    <t>Life Sciences</t>
  </si>
  <si>
    <t>Physical Sciences and Earth Sciences</t>
  </si>
  <si>
    <t>Mathematics and Computer Sciences</t>
  </si>
  <si>
    <t>Psychology and Social Sciences</t>
  </si>
  <si>
    <t>Humanities and Arts</t>
  </si>
  <si>
    <t>All doctoral degree recipients</t>
  </si>
  <si>
    <t>‡</t>
  </si>
  <si>
    <t xml:space="preserve">Hispanic </t>
  </si>
  <si>
    <t>Other race or race not reported</t>
  </si>
  <si>
    <t>Ethnicity not reported</t>
  </si>
  <si>
    <t>Citizenship unknown</t>
  </si>
  <si>
    <t xml:space="preserve">Notes: </t>
  </si>
  <si>
    <t>Data for individual racial and ethnic categories include all U.S. citizens and permanent residents. Temporary visa holders are categorized as international students.</t>
  </si>
  <si>
    <t>Life sciences includes agricultural sicences and natural sciences, biological and biomedical sciences, and health sciences.</t>
  </si>
  <si>
    <t xml:space="preserve">Other fields includes other non-science and engineering fields not shown separately. </t>
  </si>
  <si>
    <t xml:space="preserve">Years since entering doctoral program is based on master's degree program entry if the master's degree was at the doctoral institution in the same fine field of study or was a prerequisite to the doctorate. Otherwise, it is based on doctoral program entry. </t>
  </si>
  <si>
    <t xml:space="preserve">‡ Estimate suppressed. Reporting standards not met. </t>
  </si>
  <si>
    <t xml:space="preserve">Source: National Science Foundation, National Center for Science and Engineering Statistics, Survey of Earned Doctorates, 2017.
</t>
  </si>
  <si>
    <t>Table 19.2 Median Years to Doctoral Degree, by Broad Field of Study, Gender, and Race and Ethnicity: 2017</t>
  </si>
  <si>
    <t>Women</t>
  </si>
  <si>
    <t>Men</t>
  </si>
  <si>
    <t>Table 3.2. Median Age of 2017 Doctoral Degree Recipients, by Broad Field of Study and Race and Ethnicity</t>
  </si>
  <si>
    <t>All doctorate recipients</t>
  </si>
  <si>
    <t xml:space="preserve">‡ </t>
  </si>
  <si>
    <t>Includes only doctoral degree recipients with a valid year of birth.</t>
  </si>
  <si>
    <t>High School or Less</t>
  </si>
  <si>
    <t>Some College</t>
  </si>
  <si>
    <t>Bachelor's Degree</t>
  </si>
  <si>
    <t>Advanced Degree</t>
  </si>
  <si>
    <t>Father's Level of Educational Attainment</t>
  </si>
  <si>
    <t>Mother's Level of Educational Attainment</t>
  </si>
  <si>
    <t xml:space="preserve">Black </t>
  </si>
  <si>
    <t>Totals include only doctoral degree recipients who reported parental education.</t>
  </si>
  <si>
    <t xml:space="preserve">Some college includes those who attended college, but did not earn a bachelor's degree. </t>
  </si>
  <si>
    <t>Totals may not add to 100 percent due to rounding.</t>
  </si>
  <si>
    <t xml:space="preserve">Percentages based on total number of doctoral degree recipients. </t>
  </si>
  <si>
    <t>Table 19.1. Percentage of 2017 Doctoral Degree Recipients who Attended a Community College, by Broad Field of Study, Gender, and Race and Ethnicity</t>
  </si>
  <si>
    <t>A bachelor's degree is counted as "in same field as doctorate" if the fields of study of the doctorate recipient's first or most recent bachelor's degree and doctoral degree are both in the same major field category, except for engineering and education fields where broad field categories need to be the same. See table A-6 in the technical notes for a listing of major fields and their constituent subfields based on the National Center for Science and Engineering Statistics' field of study taxonomy.</t>
  </si>
  <si>
    <t>Table 19.3. 2017 Doctoral Degree Recipients who Earned a Bachelor's Degree Related to their Doctorate, by Broad Field of Study, Gender, and Race and Ethnicity</t>
  </si>
  <si>
    <t xml:space="preserve">A master's degree is counted as "related master's" if the fields of study of doctorate recipient's first or most recent master's degree and doctoral degree are both in the same major field category, except for engineering and education fields where broad field categories need to be the same. See the Survey of Earned Doctorates technical notes for a listing of major fields and their constituent subfields based on the National Center for Science and Engineering Statistics' field of study taxonomy. </t>
  </si>
  <si>
    <t xml:space="preserve">Percentages based on total number of doctorate recipients. </t>
  </si>
  <si>
    <t>Table 19.4. 2017 Doctoral Degree Recipients who Earned a Master's Degree Related to their Doctorate, by Broad Field of Study, Gender, and Race and Ethnicity</t>
  </si>
  <si>
    <t>Definitely Seeking a Postdoc</t>
  </si>
  <si>
    <t>Definitely Seeking Employment</t>
  </si>
  <si>
    <t>Seeking Employment or Postdoc</t>
  </si>
  <si>
    <t>Other Status</t>
  </si>
  <si>
    <t>A “postdoc” is a temporary position primarily for gaining additional education and training in research, awarded in academe, industry, government, or a nonprofit organization.</t>
  </si>
  <si>
    <t>Table 3.7. Median Basic Annual Salary of 2017 Doctoral Degree Recipients, by Post Graduation Plans and Race and Ethnicity</t>
  </si>
  <si>
    <t>Doctoral Degree Recipients Seeking Employment</t>
  </si>
  <si>
    <t>Doctoral Degree Recipients Seeking Postdoctoral Study</t>
  </si>
  <si>
    <t xml:space="preserve">Basic annual salary is based on the job or postdoctoral study expected to hold in the next year. Median salaries in this table are the exact salary values of respondents at the 50th percentile of their frequency distribution; salary values are rounded to the nearest dollar. </t>
  </si>
  <si>
    <t>Figure 3.15. Dental School Applicants, by Race and Ethnicity: 2018 Entering Class</t>
  </si>
  <si>
    <t>Did not wish to report or race and ethnicity unknown</t>
  </si>
  <si>
    <t>Source: American Dental Education Association, U.S. Dental School Applicants and Enrollees, 2018 Entering Class</t>
  </si>
  <si>
    <t>Figure 3.16. Enrollment Rate of Dental School Applicants, by Race and Ethnicity: 2018 Entering Class</t>
  </si>
  <si>
    <t>Figure 3.17. Dental School Enrollment, by Race and Ethnicity: 2018-19</t>
  </si>
  <si>
    <t>Source: American Dental Association, Health Policy Institute, 2018-19 Survey of Dental Education</t>
  </si>
  <si>
    <t>Figure 3.18. Dental School Enrollment, by Gender and Race and Ethnicity: 2018-19</t>
  </si>
  <si>
    <t>Figure 3.32. Level of Educational Debt of 2018 Dental School Graduates, by Race and Ethnicity</t>
  </si>
  <si>
    <t xml:space="preserve">Respondents </t>
  </si>
  <si>
    <t>No Debt</t>
  </si>
  <si>
    <t>Up to $29,999</t>
  </si>
  <si>
    <t>$30,000 - $49,999</t>
  </si>
  <si>
    <t>$50,000 - $99,999</t>
  </si>
  <si>
    <t>$100,000 - $149,000</t>
  </si>
  <si>
    <t>$150,000 - $199,999</t>
  </si>
  <si>
    <t>$200,000 - $249,000</t>
  </si>
  <si>
    <t>$250,000 - $299,999</t>
  </si>
  <si>
    <t>$300,000 - $349,999</t>
  </si>
  <si>
    <t>$350,000 - $399,000</t>
  </si>
  <si>
    <t>$400,000 - $449,000</t>
  </si>
  <si>
    <t>$450,000 - $499,999</t>
  </si>
  <si>
    <t>$500,000 - $549,000</t>
  </si>
  <si>
    <t>$550,000+</t>
  </si>
  <si>
    <t>Any debt</t>
  </si>
  <si>
    <t>Up to $99,999</t>
  </si>
  <si>
    <t>$100,000-$199,999</t>
  </si>
  <si>
    <t>$200,000-$299,999</t>
  </si>
  <si>
    <t>$300,000-$399,999</t>
  </si>
  <si>
    <t>$400,000-$499,999</t>
  </si>
  <si>
    <t>$500,000+</t>
  </si>
  <si>
    <t>200+</t>
  </si>
  <si>
    <t>300+</t>
  </si>
  <si>
    <t>Totals may not sum to 100 percent due to rounding.</t>
  </si>
  <si>
    <t xml:space="preserve">Educational debt is the sum of undergraduate debt and dental school debt for all respondents. </t>
  </si>
  <si>
    <t>Source: American Dental Education Association, ADEA Survey of Dental School Seniors, 2018 Graduating Class</t>
  </si>
  <si>
    <t>Other race or ethnicity</t>
  </si>
  <si>
    <t>Source: Association of American Medical Colleges, 2019 FACTS: Applicants and Matriculants Data</t>
  </si>
  <si>
    <t>Other racial or ethnic group</t>
  </si>
  <si>
    <t>Source: Association of American Medical Colleges, 2019 FACTS: Enrollment, Graduates, and MD-PhD Data</t>
  </si>
  <si>
    <t xml:space="preserve">Note: </t>
  </si>
  <si>
    <t>Table only includes medical school students who reported their gender. Therefore, totals may not sum to 100%.</t>
  </si>
  <si>
    <t>Figure 3.27. Law School Applicants, by Race and Ethnicity: 2018</t>
  </si>
  <si>
    <t>Total Number of Applicants</t>
  </si>
  <si>
    <t>% of Total</t>
  </si>
  <si>
    <t>All law school applicants</t>
  </si>
  <si>
    <t>Source: Law School Admission Council, 2018</t>
  </si>
  <si>
    <t>Data incorporate maximum reporting, meaning that applicants could select multiple racial and ethnic identities. All selections are counted in each racial and ethnic group. As a result of this overlap, summing the racial and ethnic category totals will yield a larger number than is represented by the “All” group total.</t>
  </si>
  <si>
    <t>Figure 3.28. Admitted Law School Students, by Race and Ethnicity: 2018</t>
  </si>
  <si>
    <t xml:space="preserve">Total Number of First-Year Students </t>
  </si>
  <si>
    <t>All admitted law school applicants</t>
  </si>
  <si>
    <t>Figure 3.29. Enrollment in Law School, by Race and Ethnicity: 2018</t>
  </si>
  <si>
    <t>Source: Analytix by AccessLex, 2018 Enrollment Dataset</t>
  </si>
  <si>
    <t>Figure 3.30. Enrollment in Law School, by Gender and Race and Ethnicity: 2018</t>
  </si>
  <si>
    <t>Source: Analytix by AccessLex, 2018 Degrees Dataset</t>
  </si>
  <si>
    <t>Table 23.8: Undergraduate field(s) of study for law school applicants, by race and ethnicity: 2018</t>
  </si>
  <si>
    <t>Arts &amp; Humanities</t>
  </si>
  <si>
    <t>Health Professions</t>
  </si>
  <si>
    <t>Mathematics &amp; Computer Sciences</t>
  </si>
  <si>
    <t>Natural Sciences</t>
  </si>
  <si>
    <t>Other/Not Indicated</t>
  </si>
  <si>
    <t>Social Sciences Helping Professions</t>
  </si>
  <si>
    <t xml:space="preserve">      American Indian or Alaska Native</t>
  </si>
  <si>
    <t>.</t>
  </si>
  <si>
    <t>Source: Law School Admission Council</t>
  </si>
  <si>
    <t xml:space="preserve">Data incorporate maximum reporting, meaning that applicants could select multiple majors. All selections are counted in each group. </t>
  </si>
  <si>
    <t>Applicants for academic year 2018. Application process would have occurred in 2017.</t>
  </si>
  <si>
    <t>. Major field includes fewer than 11 applicants</t>
  </si>
  <si>
    <t xml:space="preserve">THIS IS CURRENTLY NOT REPORTED IN WORD DOC. WE WOULD NEED TO DIVIDE THESE NUMBERS BY THE TOTAL NUMBER OF APPLICANTS AND WOULD BE MAXIMUM REPORTING. UNSURE IF THIS IS ACTUALLY HELPFUL INFORMATION, ESPECIALLY SINCE WE DON'T HAVE IT FOR OTHERS. </t>
  </si>
  <si>
    <t>Figure 3.21. Medical School Applicants, by Race and Ethnicity: 2019-20</t>
  </si>
  <si>
    <t>Figure 3.22. Admitted Medical School Students, by Race and Ethnicity: 2019-20</t>
  </si>
  <si>
    <t>Figure 3.23. Enrollment in Medical School, by Race and Ethnicity: 2019-20</t>
  </si>
  <si>
    <t>Figure 3.24. Medical School Enrollment, by Gender and Race and Ethnicity: 2019-20</t>
  </si>
  <si>
    <t>Education - Special Topics</t>
  </si>
  <si>
    <t>Health Fields - Other</t>
  </si>
  <si>
    <t>Figure 3.19. Dental School Graduates, by Race and Ethnicity: 2018-19</t>
  </si>
  <si>
    <t>Figure 3.20. Dental School Graduates, by Gender and Race and Ethnicity: 2018-19</t>
  </si>
  <si>
    <t>Figure 3.25. Medical School Graduates, by Race and Ethnicity: 2018-19</t>
  </si>
  <si>
    <t>Figure 3.31. Law School Graduates, by Race and Ethnicity: 2018</t>
  </si>
  <si>
    <t>Black or African American</t>
  </si>
  <si>
    <t>Hispanic or Latino</t>
  </si>
  <si>
    <t>Table 3.1. Educational Attainment of 2017 Doctoral Degree Recipients' Parents, by Race and Ethnicity</t>
  </si>
  <si>
    <t>Table 3.2. Percentage of 2017 Doctoral Degree Recipients who had ever attended a Community College, by Broad Field of Study and Race and Ethnicity</t>
  </si>
  <si>
    <t>Table 3.3. 2017 Doctoral Degree Recipients who earned a Bachelor's Degree Related to their Doctorate, by Broad Field of Study and Race and Ethnicity</t>
  </si>
  <si>
    <t>Table 3.4. 2017 Doctoral Degree Recipients who earned a Master's Degree Related to their Doctorate, by Broad Field of Study and Race and Ethnicity</t>
  </si>
  <si>
    <t>Figure 3.14. Postgraduate Plans of 2017 Doctoral Degree Recipients, by Race and Ethnicity</t>
  </si>
  <si>
    <t>A bachelor's degree is counted as "in same field as doctorate" if the fields of study of the doctorate recipient's first or most recent bachelor's degree and doctoral degree are both in the same major field category, except for engineering and education fields where broad field categories need to be the same. See the Survey of Earned Doctorates technical notes for a listing of major fields and their constituent subfields based on the National Center for Science and Engineering Statistics' field of study taxonomy.</t>
  </si>
  <si>
    <t>Figure 3.26. Medical School Graduates, by Gender and Race and Ethnicity: 2018-19</t>
  </si>
  <si>
    <t>Data reflect the total number of master's degrees awarded, pooled for 2015, 2016, and 2017.</t>
  </si>
  <si>
    <t xml:space="preserve">Between 2015 and 2017, 0.3 percent of American Indian or Alaska Native students and 0.1 percent of Black or African American students completed their master's degrees at a public two-year institution. </t>
  </si>
  <si>
    <t xml:space="preserve">Curriculum and instructional design includes the following fields of study: curriculum and instruction; educational/instructional media design. </t>
  </si>
  <si>
    <t>Education - special topics includes the following fields of study: bilingual, multilingual, and multicultural education; teaching English or French as a second or foreign language; international and comparative education; social and philosophical foundations of education; education, other; teaching assistants/aides; educational assessment, evaluation, and research.</t>
  </si>
  <si>
    <t>Instruction - specific levels and methods includes the following field of study: teacher education and professional development, specific levels and methods.</t>
  </si>
  <si>
    <t>Instruction - specific subject areas includes the following field of study: teacher education and professional development, specific subject areas.</t>
  </si>
  <si>
    <t xml:space="preserve">Instruction - specific subject areas, levels, and methods includes the following fields of study: teacher education and professional development, specific subject areas; teacher education and professional development, specific levels and methods; special education and teaching. </t>
  </si>
  <si>
    <t>Health fields - other includes the following fields of study: allied health; communication disorders sciences and services; dietetics and clinical nutrition services; alternative and complementary medicine; health professions and related clinical sciences, other; public health; health and medical administrative services; podiatric medicine/podiatry.</t>
  </si>
  <si>
    <t>Data reflect all research/scholarship, professional practice, and other doctoral degrees earned at all Title IV eligible, degree-granting institutions, pooled for 2015, 2016, and 2017.</t>
  </si>
  <si>
    <t>From Race and Ethnicity in Higher Education: 2020 Supplement</t>
  </si>
  <si>
    <t>STEM Fields - Other</t>
  </si>
  <si>
    <t>STEM fields - other includes the following fields of study: engineering technologies/technicians; science technologies/technicians; anthropology.</t>
  </si>
  <si>
    <t>Life sciences includes agricultural sciences and natural sciences, biological and biomedical sciences, and health sciences.</t>
  </si>
  <si>
    <t>Social and Behavioral Sciences</t>
  </si>
  <si>
    <t>Another Gender Identity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</si>
</sst>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
    <numFmt numFmtId="165" formatCode="_(* #,##0_);_(* \(#,##0\);_(* &quot;-&quot;??_);_(@_)"/>
    <numFmt numFmtId="166" formatCode="[$-409]d\-mmm\-yy;@"/>
    <numFmt numFmtId="167" formatCode="0.0"/>
    <numFmt numFmtId="168" formatCode="0.0\%"/>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Times"/>
    </font>
    <font>
      <i/>
      <sz val="11"/>
      <color theme="1"/>
      <name val="Calibri"/>
      <family val="2"/>
      <scheme val="minor"/>
    </font>
    <font>
      <sz val="11"/>
      <color rgb="FFFF0000"/>
      <name val="Calibri"/>
      <family val="2"/>
      <scheme val="minor"/>
    </font>
    <font>
      <sz val="10"/>
      <color theme="1"/>
      <name val="Arial"/>
      <family val="2"/>
    </font>
    <font>
      <sz val="10"/>
      <name val="Arial"/>
      <family val="2"/>
    </font>
    <font>
      <sz val="10"/>
      <name val="MS Sans Serif"/>
      <family val="2"/>
    </font>
    <font>
      <u/>
      <sz val="11"/>
      <color theme="10"/>
      <name val="Calibri"/>
      <family val="2"/>
      <scheme val="minor"/>
    </font>
    <font>
      <sz val="11"/>
      <name val="Calibri"/>
      <family val="2"/>
      <scheme val="minor"/>
    </font>
    <font>
      <sz val="11"/>
      <color rgb="FF000000"/>
      <name val="Calibri"/>
      <family val="2"/>
      <scheme val="minor"/>
    </font>
    <font>
      <sz val="11"/>
      <color rgb="FF9C0006"/>
      <name val="Calibri"/>
      <family val="2"/>
      <scheme val="minor"/>
    </font>
    <font>
      <sz val="11"/>
      <color theme="1"/>
      <name val="Arial"/>
      <family val="2"/>
    </font>
    <font>
      <sz val="12"/>
      <color theme="1"/>
      <name val="Arial"/>
      <family val="2"/>
    </font>
    <font>
      <sz val="9"/>
      <color theme="1"/>
      <name val="Arial"/>
      <family val="2"/>
    </font>
    <font>
      <sz val="11"/>
      <color indexed="0"/>
      <name val="Calibri"/>
      <family val="2"/>
      <scheme val="minor"/>
    </font>
    <font>
      <b/>
      <sz val="11"/>
      <name val="Calibri"/>
      <family val="2"/>
      <scheme val="minor"/>
    </font>
    <font>
      <sz val="11"/>
      <color theme="0" tint="-0.34998626667073579"/>
      <name val="Calibri"/>
      <family val="2"/>
      <scheme val="minor"/>
    </font>
    <font>
      <sz val="11"/>
      <color theme="0" tint="-0.34998626667073579"/>
      <name val="Arial"/>
      <family val="2"/>
    </font>
    <font>
      <sz val="11"/>
      <name val="Arial"/>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6">
    <border>
      <left/>
      <right/>
      <top/>
      <bottom/>
      <diagonal/>
    </border>
    <border>
      <left/>
      <right/>
      <top style="thick">
        <color auto="1"/>
      </top>
      <bottom style="thick">
        <color auto="1"/>
      </bottom>
      <diagonal/>
    </border>
    <border>
      <left/>
      <right/>
      <top style="thick">
        <color auto="1"/>
      </top>
      <bottom/>
      <diagonal/>
    </border>
    <border>
      <left/>
      <right/>
      <top/>
      <bottom style="thick">
        <color indexed="64"/>
      </bottom>
      <diagonal/>
    </border>
    <border>
      <left/>
      <right/>
      <top/>
      <bottom style="thin">
        <color indexed="64"/>
      </bottom>
      <diagonal/>
    </border>
    <border>
      <left style="thin">
        <color auto="1"/>
      </left>
      <right style="thin">
        <color auto="1"/>
      </right>
      <top style="thin">
        <color auto="1"/>
      </top>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166" fontId="7" fillId="0" borderId="0"/>
    <xf numFmtId="166" fontId="6" fillId="0" borderId="0"/>
    <xf numFmtId="0" fontId="8" fillId="0" borderId="0"/>
    <xf numFmtId="0" fontId="9" fillId="0" borderId="0" applyNumberFormat="0" applyFill="0" applyBorder="0" applyAlignment="0" applyProtection="0"/>
    <xf numFmtId="0" fontId="12" fillId="2" borderId="0" applyNumberFormat="0" applyBorder="0" applyAlignment="0" applyProtection="0"/>
  </cellStyleXfs>
  <cellXfs count="201">
    <xf numFmtId="0" fontId="0" fillId="0" borderId="0" xfId="0"/>
    <xf numFmtId="0" fontId="0" fillId="0" borderId="1" xfId="0" applyBorder="1"/>
    <xf numFmtId="0" fontId="2" fillId="0" borderId="1" xfId="0" applyFont="1" applyBorder="1" applyAlignment="1">
      <alignment horizontal="center" wrapText="1"/>
    </xf>
    <xf numFmtId="0" fontId="0" fillId="0" borderId="0" xfId="0" applyFont="1" applyBorder="1"/>
    <xf numFmtId="164" fontId="0" fillId="0" borderId="0" xfId="0" applyNumberFormat="1" applyFont="1" applyBorder="1" applyAlignment="1">
      <alignment horizontal="right" wrapText="1"/>
    </xf>
    <xf numFmtId="165" fontId="1" fillId="0" borderId="0" xfId="1" applyNumberFormat="1" applyFont="1" applyBorder="1" applyAlignment="1">
      <alignment horizontal="right" wrapText="1"/>
    </xf>
    <xf numFmtId="0" fontId="0" fillId="0" borderId="0" xfId="0" applyFont="1" applyBorder="1" applyAlignment="1">
      <alignment horizontal="center" wrapText="1"/>
    </xf>
    <xf numFmtId="0" fontId="0" fillId="0" borderId="0" xfId="0" applyBorder="1"/>
    <xf numFmtId="0" fontId="0" fillId="0" borderId="3" xfId="0" applyFont="1" applyBorder="1"/>
    <xf numFmtId="0" fontId="0" fillId="0" borderId="3" xfId="0" applyFont="1" applyBorder="1" applyAlignment="1">
      <alignment horizontal="center" wrapText="1"/>
    </xf>
    <xf numFmtId="0" fontId="0" fillId="0" borderId="3" xfId="0" applyBorder="1"/>
    <xf numFmtId="164" fontId="0" fillId="0" borderId="0" xfId="2" applyNumberFormat="1" applyFont="1"/>
    <xf numFmtId="0" fontId="2" fillId="0" borderId="1" xfId="0" applyFont="1" applyFill="1" applyBorder="1" applyAlignment="1">
      <alignment horizontal="center" wrapText="1"/>
    </xf>
    <xf numFmtId="0" fontId="2" fillId="0" borderId="3" xfId="0" applyFont="1" applyBorder="1" applyAlignment="1">
      <alignment horizontal="center" wrapText="1"/>
    </xf>
    <xf numFmtId="164" fontId="0" fillId="0" borderId="3" xfId="0" applyNumberFormat="1" applyFont="1" applyBorder="1" applyAlignment="1">
      <alignment horizontal="right" wrapText="1"/>
    </xf>
    <xf numFmtId="0" fontId="4" fillId="0" borderId="3" xfId="0" applyFont="1" applyBorder="1"/>
    <xf numFmtId="0" fontId="2" fillId="0" borderId="3" xfId="0" applyFont="1" applyBorder="1" applyAlignment="1">
      <alignment horizontal="center"/>
    </xf>
    <xf numFmtId="164" fontId="0" fillId="0" borderId="0" xfId="0" applyNumberFormat="1"/>
    <xf numFmtId="0" fontId="2" fillId="0" borderId="3" xfId="0" applyFont="1" applyFill="1" applyBorder="1" applyAlignment="1">
      <alignment horizontal="center" wrapText="1"/>
    </xf>
    <xf numFmtId="0" fontId="9" fillId="0" borderId="0" xfId="6"/>
    <xf numFmtId="0" fontId="5" fillId="0" borderId="0" xfId="0" applyFont="1"/>
    <xf numFmtId="165" fontId="0" fillId="0" borderId="0" xfId="1" applyNumberFormat="1" applyFont="1" applyBorder="1" applyAlignment="1">
      <alignment horizontal="right" wrapText="1"/>
    </xf>
    <xf numFmtId="165" fontId="0" fillId="0" borderId="3" xfId="1" applyNumberFormat="1" applyFont="1" applyBorder="1" applyAlignment="1">
      <alignment horizontal="right" wrapText="1"/>
    </xf>
    <xf numFmtId="165" fontId="0" fillId="0" borderId="0" xfId="1" applyNumberFormat="1" applyFont="1" applyAlignment="1">
      <alignment horizontal="right" wrapText="1"/>
    </xf>
    <xf numFmtId="0" fontId="0" fillId="0" borderId="0" xfId="0" applyFont="1" applyBorder="1" applyAlignment="1">
      <alignment horizontal="left"/>
    </xf>
    <xf numFmtId="0" fontId="0" fillId="0" borderId="3" xfId="0" applyFont="1" applyBorder="1" applyAlignment="1">
      <alignment horizontal="left"/>
    </xf>
    <xf numFmtId="164" fontId="0" fillId="0" borderId="3" xfId="2" applyNumberFormat="1" applyFont="1" applyBorder="1"/>
    <xf numFmtId="165" fontId="0" fillId="0" borderId="0" xfId="0" applyNumberFormat="1"/>
    <xf numFmtId="0" fontId="2" fillId="0" borderId="0" xfId="0" applyFont="1" applyBorder="1" applyAlignment="1">
      <alignment horizontal="center" wrapText="1"/>
    </xf>
    <xf numFmtId="0" fontId="0" fillId="0" borderId="0" xfId="0" applyFont="1"/>
    <xf numFmtId="0" fontId="11" fillId="0" borderId="0" xfId="0" applyFont="1"/>
    <xf numFmtId="0" fontId="10" fillId="0" borderId="0" xfId="0" applyFont="1"/>
    <xf numFmtId="0" fontId="0" fillId="0" borderId="3" xfId="0" applyFill="1" applyBorder="1"/>
    <xf numFmtId="0" fontId="0" fillId="0" borderId="0" xfId="0" applyFill="1"/>
    <xf numFmtId="0" fontId="0" fillId="0" borderId="3" xfId="0" applyFont="1" applyFill="1" applyBorder="1" applyAlignment="1">
      <alignment horizontal="center" wrapText="1"/>
    </xf>
    <xf numFmtId="164" fontId="0" fillId="0" borderId="0" xfId="0" applyNumberFormat="1" applyFont="1" applyFill="1" applyBorder="1" applyAlignment="1">
      <alignment horizontal="right" wrapText="1"/>
    </xf>
    <xf numFmtId="0" fontId="0" fillId="0" borderId="0" xfId="0" applyFont="1" applyFill="1" applyBorder="1" applyAlignment="1">
      <alignment horizontal="center" wrapText="1"/>
    </xf>
    <xf numFmtId="0" fontId="0" fillId="0" borderId="0" xfId="0" applyFont="1" applyFill="1" applyBorder="1"/>
    <xf numFmtId="0" fontId="0" fillId="0" borderId="3" xfId="0" applyFont="1" applyFill="1" applyBorder="1"/>
    <xf numFmtId="0" fontId="0" fillId="0" borderId="1" xfId="0" applyFill="1" applyBorder="1"/>
    <xf numFmtId="0" fontId="13" fillId="0" borderId="0" xfId="0" applyFont="1"/>
    <xf numFmtId="0" fontId="15" fillId="0" borderId="4" xfId="0" applyFont="1" applyBorder="1"/>
    <xf numFmtId="0" fontId="3" fillId="0" borderId="4" xfId="0" applyFont="1" applyBorder="1"/>
    <xf numFmtId="0" fontId="0" fillId="0" borderId="0" xfId="0" applyFont="1" applyBorder="1" applyAlignment="1">
      <alignment horizontal="right" wrapText="1"/>
    </xf>
    <xf numFmtId="0" fontId="0" fillId="0" borderId="0" xfId="1" applyNumberFormat="1" applyFont="1" applyBorder="1" applyAlignment="1">
      <alignment horizontal="right" wrapText="1"/>
    </xf>
    <xf numFmtId="0" fontId="0" fillId="0" borderId="0" xfId="1" applyNumberFormat="1" applyFont="1"/>
    <xf numFmtId="0" fontId="0" fillId="0" borderId="3" xfId="0" applyBorder="1" applyAlignment="1">
      <alignment horizontal="left" indent="2"/>
    </xf>
    <xf numFmtId="0" fontId="0" fillId="0" borderId="3" xfId="1" applyNumberFormat="1" applyFont="1" applyBorder="1" applyAlignment="1">
      <alignment horizontal="right" wrapText="1"/>
    </xf>
    <xf numFmtId="0" fontId="0" fillId="0" borderId="3" xfId="1" applyNumberFormat="1" applyFont="1" applyBorder="1"/>
    <xf numFmtId="0" fontId="0" fillId="0" borderId="2" xfId="0" applyFont="1" applyBorder="1" applyAlignment="1">
      <alignment horizontal="left"/>
    </xf>
    <xf numFmtId="0" fontId="0" fillId="0" borderId="3" xfId="0" applyNumberFormat="1" applyFont="1" applyBorder="1" applyAlignment="1">
      <alignment horizontal="right" wrapText="1"/>
    </xf>
    <xf numFmtId="164" fontId="0" fillId="0" borderId="3" xfId="0" applyNumberFormat="1" applyBorder="1"/>
    <xf numFmtId="0" fontId="14" fillId="0" borderId="0" xfId="0" applyFont="1" applyBorder="1"/>
    <xf numFmtId="0" fontId="2" fillId="0" borderId="0" xfId="0" applyFont="1"/>
    <xf numFmtId="167" fontId="0" fillId="0" borderId="0" xfId="0" applyNumberFormat="1" applyFont="1" applyAlignment="1">
      <alignment horizontal="right"/>
    </xf>
    <xf numFmtId="167" fontId="16" fillId="0" borderId="0" xfId="0" applyNumberFormat="1" applyFont="1" applyAlignment="1">
      <alignment horizontal="right" wrapText="1"/>
    </xf>
    <xf numFmtId="167" fontId="10" fillId="0" borderId="0" xfId="7" applyNumberFormat="1" applyFont="1" applyFill="1" applyBorder="1" applyAlignment="1">
      <alignment horizontal="right"/>
    </xf>
    <xf numFmtId="0" fontId="0" fillId="0" borderId="0" xfId="0" applyFont="1" applyAlignment="1">
      <alignment wrapText="1"/>
    </xf>
    <xf numFmtId="0" fontId="0" fillId="0" borderId="1" xfId="0" applyFont="1" applyBorder="1" applyAlignment="1">
      <alignment wrapText="1"/>
    </xf>
    <xf numFmtId="0" fontId="13" fillId="0" borderId="0" xfId="0" applyFont="1" applyBorder="1"/>
    <xf numFmtId="0" fontId="0" fillId="0" borderId="0" xfId="0" applyFont="1" applyAlignment="1"/>
    <xf numFmtId="0" fontId="0" fillId="0" borderId="0" xfId="0" applyFont="1" applyAlignment="1">
      <alignment horizontal="left"/>
    </xf>
    <xf numFmtId="167" fontId="0" fillId="0" borderId="0" xfId="0" applyNumberFormat="1" applyFont="1" applyBorder="1" applyAlignment="1">
      <alignment horizontal="right" wrapText="1"/>
    </xf>
    <xf numFmtId="167" fontId="0" fillId="0" borderId="0" xfId="0" applyNumberFormat="1" applyFont="1" applyBorder="1"/>
    <xf numFmtId="167" fontId="0" fillId="0" borderId="0" xfId="0" applyNumberFormat="1" applyFont="1" applyBorder="1" applyAlignment="1">
      <alignment horizontal="right"/>
    </xf>
    <xf numFmtId="0" fontId="0" fillId="0" borderId="3" xfId="0" applyFont="1" applyBorder="1" applyAlignment="1">
      <alignment wrapText="1"/>
    </xf>
    <xf numFmtId="0" fontId="0" fillId="0" borderId="0" xfId="0" applyFont="1" applyAlignment="1">
      <alignment horizontal="left" vertical="center"/>
    </xf>
    <xf numFmtId="0" fontId="15" fillId="0" borderId="0" xfId="0" applyFont="1" applyBorder="1"/>
    <xf numFmtId="167" fontId="10" fillId="0" borderId="0" xfId="7" applyNumberFormat="1" applyFont="1" applyFill="1" applyAlignment="1">
      <alignment horizontal="right" wrapText="1"/>
    </xf>
    <xf numFmtId="167" fontId="0" fillId="0" borderId="0" xfId="0" applyNumberFormat="1" applyFont="1" applyAlignment="1">
      <alignment horizontal="right" wrapText="1"/>
    </xf>
    <xf numFmtId="0" fontId="0" fillId="0" borderId="1" xfId="0" applyFont="1" applyBorder="1" applyAlignment="1">
      <alignment horizontal="center" wrapText="1"/>
    </xf>
    <xf numFmtId="0" fontId="3" fillId="0" borderId="0" xfId="0" applyFont="1" applyBorder="1"/>
    <xf numFmtId="167" fontId="16" fillId="0" borderId="0" xfId="0" applyNumberFormat="1" applyFont="1" applyFill="1" applyAlignment="1">
      <alignment horizontal="right" wrapText="1"/>
    </xf>
    <xf numFmtId="0" fontId="0" fillId="0" borderId="0" xfId="0" applyFont="1" applyFill="1"/>
    <xf numFmtId="167" fontId="0" fillId="0" borderId="0" xfId="0" applyNumberFormat="1" applyFont="1" applyFill="1" applyAlignment="1">
      <alignment horizontal="right" wrapText="1"/>
    </xf>
    <xf numFmtId="167" fontId="13" fillId="0" borderId="0" xfId="0" applyNumberFormat="1" applyFont="1"/>
    <xf numFmtId="167" fontId="0" fillId="0" borderId="0" xfId="0" applyNumberFormat="1" applyFont="1" applyFill="1" applyBorder="1" applyAlignment="1">
      <alignment horizontal="right" wrapText="1"/>
    </xf>
    <xf numFmtId="167" fontId="0" fillId="0" borderId="0" xfId="0" applyNumberFormat="1" applyFont="1"/>
    <xf numFmtId="0" fontId="18" fillId="0" borderId="0" xfId="0" applyFont="1"/>
    <xf numFmtId="0" fontId="19" fillId="0" borderId="0" xfId="0" applyFont="1"/>
    <xf numFmtId="167" fontId="10" fillId="0" borderId="0" xfId="7" applyNumberFormat="1" applyFont="1" applyFill="1" applyAlignment="1">
      <alignment horizontal="right"/>
    </xf>
    <xf numFmtId="167" fontId="18" fillId="0" borderId="0" xfId="0" applyNumberFormat="1" applyFont="1"/>
    <xf numFmtId="0" fontId="2" fillId="0" borderId="0" xfId="0" applyFont="1" applyAlignment="1">
      <alignment horizontal="left"/>
    </xf>
    <xf numFmtId="167" fontId="0" fillId="0" borderId="0" xfId="0" applyNumberFormat="1"/>
    <xf numFmtId="167" fontId="0" fillId="0" borderId="0" xfId="0" applyNumberFormat="1" applyFont="1" applyFill="1" applyAlignment="1">
      <alignment horizontal="right"/>
    </xf>
    <xf numFmtId="167" fontId="16" fillId="0" borderId="0" xfId="0" applyNumberFormat="1" applyFont="1" applyAlignment="1">
      <alignment horizontal="right"/>
    </xf>
    <xf numFmtId="0" fontId="2" fillId="0" borderId="1" xfId="0" applyFont="1" applyBorder="1" applyAlignment="1">
      <alignment wrapText="1"/>
    </xf>
    <xf numFmtId="167" fontId="0" fillId="0" borderId="3" xfId="0" applyNumberFormat="1" applyFont="1" applyBorder="1" applyAlignment="1">
      <alignment horizontal="right"/>
    </xf>
    <xf numFmtId="0" fontId="10" fillId="0" borderId="0" xfId="0" applyFont="1" applyAlignment="1">
      <alignment horizontal="left"/>
    </xf>
    <xf numFmtId="167" fontId="10" fillId="0" borderId="0" xfId="0" applyNumberFormat="1" applyFont="1" applyAlignment="1">
      <alignment horizontal="right"/>
    </xf>
    <xf numFmtId="0" fontId="10" fillId="0" borderId="3" xfId="0" applyFont="1" applyBorder="1" applyAlignment="1">
      <alignment horizontal="left"/>
    </xf>
    <xf numFmtId="0" fontId="0" fillId="0" borderId="0" xfId="0" applyFont="1" applyAlignment="1">
      <alignment vertical="center"/>
    </xf>
    <xf numFmtId="167" fontId="10" fillId="0" borderId="0" xfId="0" applyNumberFormat="1" applyFont="1" applyAlignment="1">
      <alignment horizontal="right" wrapText="1"/>
    </xf>
    <xf numFmtId="167" fontId="10" fillId="0" borderId="0" xfId="0" applyNumberFormat="1" applyFont="1" applyFill="1" applyAlignment="1">
      <alignment horizontal="right" wrapText="1"/>
    </xf>
    <xf numFmtId="0" fontId="10" fillId="0" borderId="0" xfId="0" applyFont="1" applyFill="1"/>
    <xf numFmtId="167" fontId="10" fillId="0" borderId="0" xfId="0" applyNumberFormat="1" applyFont="1"/>
    <xf numFmtId="167" fontId="10" fillId="0" borderId="0" xfId="0" applyNumberFormat="1" applyFont="1" applyFill="1"/>
    <xf numFmtId="167" fontId="10" fillId="0" borderId="3" xfId="0" applyNumberFormat="1" applyFont="1" applyBorder="1"/>
    <xf numFmtId="167" fontId="10" fillId="0" borderId="0" xfId="0" applyNumberFormat="1" applyFont="1" applyFill="1" applyAlignment="1">
      <alignment horizontal="right"/>
    </xf>
    <xf numFmtId="167" fontId="10" fillId="0" borderId="3" xfId="0" applyNumberFormat="1" applyFont="1" applyFill="1" applyBorder="1"/>
    <xf numFmtId="0" fontId="17" fillId="0" borderId="0" xfId="0" applyFont="1" applyFill="1" applyAlignment="1">
      <alignment horizontal="left"/>
    </xf>
    <xf numFmtId="0" fontId="10" fillId="0" borderId="0" xfId="0" applyFont="1" applyFill="1" applyAlignment="1">
      <alignment horizontal="left"/>
    </xf>
    <xf numFmtId="0" fontId="10" fillId="0" borderId="3" xfId="0" applyFont="1" applyFill="1" applyBorder="1" applyAlignment="1">
      <alignment horizontal="left"/>
    </xf>
    <xf numFmtId="0" fontId="17" fillId="0" borderId="1" xfId="0" applyFont="1" applyFill="1" applyBorder="1" applyAlignment="1">
      <alignment horizontal="center" wrapText="1"/>
    </xf>
    <xf numFmtId="0" fontId="10" fillId="0" borderId="0" xfId="0" applyFont="1" applyBorder="1" applyAlignment="1">
      <alignment horizontal="left"/>
    </xf>
    <xf numFmtId="167" fontId="10" fillId="0" borderId="0" xfId="0" applyNumberFormat="1" applyFont="1" applyBorder="1"/>
    <xf numFmtId="167" fontId="10" fillId="0" borderId="0" xfId="0" applyNumberFormat="1" applyFont="1" applyBorder="1" applyAlignment="1">
      <alignment horizontal="right"/>
    </xf>
    <xf numFmtId="167" fontId="20" fillId="0" borderId="0" xfId="0" applyNumberFormat="1" applyFont="1"/>
    <xf numFmtId="0" fontId="20" fillId="0" borderId="0" xfId="0" applyFont="1"/>
    <xf numFmtId="0" fontId="17" fillId="0" borderId="0" xfId="0" applyFont="1" applyBorder="1" applyAlignment="1">
      <alignment horizontal="left"/>
    </xf>
    <xf numFmtId="167" fontId="10" fillId="0" borderId="0" xfId="0" applyNumberFormat="1" applyFont="1" applyFill="1" applyBorder="1" applyAlignment="1">
      <alignment horizontal="right" wrapText="1"/>
    </xf>
    <xf numFmtId="167" fontId="10" fillId="0" borderId="0" xfId="0" applyNumberFormat="1" applyFont="1" applyBorder="1" applyAlignment="1">
      <alignment horizontal="right" wrapText="1"/>
    </xf>
    <xf numFmtId="0" fontId="20" fillId="0" borderId="0" xfId="0" applyFont="1" applyBorder="1"/>
    <xf numFmtId="167" fontId="10" fillId="0" borderId="3" xfId="0" applyNumberFormat="1" applyFont="1" applyFill="1" applyBorder="1" applyAlignment="1">
      <alignment horizontal="right"/>
    </xf>
    <xf numFmtId="167" fontId="0" fillId="0" borderId="3" xfId="0" applyNumberFormat="1" applyFont="1" applyFill="1" applyBorder="1" applyAlignment="1">
      <alignment horizontal="right"/>
    </xf>
    <xf numFmtId="167" fontId="0" fillId="0" borderId="3" xfId="0" applyNumberFormat="1" applyFont="1" applyBorder="1"/>
    <xf numFmtId="0" fontId="10" fillId="0" borderId="0" xfId="0" applyFont="1" applyFill="1" applyBorder="1" applyAlignment="1">
      <alignment horizontal="left"/>
    </xf>
    <xf numFmtId="0" fontId="0" fillId="0" borderId="0" xfId="0" applyNumberFormat="1"/>
    <xf numFmtId="167" fontId="0" fillId="0" borderId="3" xfId="0" applyNumberFormat="1" applyFont="1" applyBorder="1" applyAlignment="1">
      <alignment horizontal="right" wrapText="1"/>
    </xf>
    <xf numFmtId="0" fontId="0" fillId="0" borderId="0" xfId="0" applyBorder="1" applyAlignment="1">
      <alignment horizontal="left" vertical="center"/>
    </xf>
    <xf numFmtId="0" fontId="0" fillId="0" borderId="3" xfId="0" applyBorder="1" applyAlignment="1">
      <alignment horizontal="left" vertical="center"/>
    </xf>
    <xf numFmtId="164" fontId="0" fillId="0" borderId="0" xfId="2" applyNumberFormat="1" applyFont="1" applyBorder="1" applyAlignment="1">
      <alignment horizontal="right" wrapText="1"/>
    </xf>
    <xf numFmtId="164" fontId="0" fillId="0" borderId="3" xfId="2" applyNumberFormat="1" applyFont="1" applyBorder="1" applyAlignment="1">
      <alignment horizontal="right" wrapText="1"/>
    </xf>
    <xf numFmtId="0" fontId="0" fillId="0" borderId="4" xfId="0" applyFont="1" applyBorder="1"/>
    <xf numFmtId="0" fontId="17" fillId="0" borderId="0" xfId="0" applyFont="1"/>
    <xf numFmtId="0" fontId="10" fillId="0" borderId="5" xfId="0" applyFont="1" applyBorder="1"/>
    <xf numFmtId="0" fontId="10" fillId="0" borderId="0" xfId="0" applyFont="1" applyBorder="1"/>
    <xf numFmtId="165" fontId="10" fillId="0" borderId="0" xfId="1" applyNumberFormat="1" applyFont="1" applyAlignment="1">
      <alignment horizontal="right"/>
    </xf>
    <xf numFmtId="0" fontId="10" fillId="0" borderId="0" xfId="0" applyFont="1" applyAlignment="1">
      <alignment vertical="center"/>
    </xf>
    <xf numFmtId="0" fontId="10" fillId="0" borderId="0" xfId="0" applyFont="1" applyAlignment="1"/>
    <xf numFmtId="165" fontId="10" fillId="0" borderId="3" xfId="1" applyNumberFormat="1" applyFont="1" applyBorder="1" applyAlignment="1">
      <alignment horizontal="right"/>
    </xf>
    <xf numFmtId="0" fontId="17" fillId="0" borderId="2" xfId="0" applyFont="1" applyBorder="1"/>
    <xf numFmtId="165" fontId="10" fillId="0" borderId="2" xfId="1" applyNumberFormat="1" applyFont="1" applyBorder="1" applyAlignment="1">
      <alignment horizontal="right"/>
    </xf>
    <xf numFmtId="165" fontId="0" fillId="0" borderId="3" xfId="0" applyNumberFormat="1" applyBorder="1"/>
    <xf numFmtId="164" fontId="0" fillId="0" borderId="0" xfId="2" applyNumberFormat="1" applyFont="1" applyFill="1"/>
    <xf numFmtId="0" fontId="17" fillId="0" borderId="1" xfId="0" applyFont="1" applyBorder="1" applyAlignment="1">
      <alignment horizontal="center" wrapText="1"/>
    </xf>
    <xf numFmtId="164" fontId="10" fillId="0" borderId="0" xfId="0" applyNumberFormat="1" applyFont="1"/>
    <xf numFmtId="164" fontId="0" fillId="0" borderId="0" xfId="0" applyNumberFormat="1" applyFill="1"/>
    <xf numFmtId="0" fontId="2" fillId="3" borderId="1" xfId="0" applyFont="1" applyFill="1" applyBorder="1" applyAlignment="1">
      <alignment horizontal="center" wrapText="1"/>
    </xf>
    <xf numFmtId="0" fontId="2" fillId="0" borderId="2" xfId="0" applyFont="1" applyBorder="1" applyAlignment="1">
      <alignment horizontal="left" vertical="center"/>
    </xf>
    <xf numFmtId="3" fontId="0" fillId="0" borderId="0" xfId="0" applyNumberFormat="1" applyFont="1"/>
    <xf numFmtId="0" fontId="17" fillId="0" borderId="0" xfId="0" applyFont="1" applyAlignment="1"/>
    <xf numFmtId="3" fontId="10" fillId="0" borderId="0" xfId="0" applyNumberFormat="1" applyFont="1" applyAlignment="1"/>
    <xf numFmtId="0" fontId="2" fillId="0" borderId="0" xfId="0" applyFont="1" applyFill="1" applyBorder="1" applyAlignment="1">
      <alignment horizontal="center" wrapText="1"/>
    </xf>
    <xf numFmtId="0" fontId="2" fillId="0" borderId="3" xfId="0" applyFont="1" applyFill="1" applyBorder="1" applyAlignment="1">
      <alignment horizontal="center"/>
    </xf>
    <xf numFmtId="0" fontId="0" fillId="0" borderId="1" xfId="0" applyFont="1" applyBorder="1"/>
    <xf numFmtId="3" fontId="0" fillId="0" borderId="0" xfId="0" applyNumberFormat="1" applyFont="1" applyBorder="1"/>
    <xf numFmtId="3" fontId="0" fillId="0" borderId="3" xfId="0" applyNumberFormat="1" applyFont="1" applyBorder="1"/>
    <xf numFmtId="0" fontId="17" fillId="0" borderId="0" xfId="0" applyFont="1" applyBorder="1" applyAlignment="1"/>
    <xf numFmtId="164" fontId="10" fillId="0" borderId="0" xfId="2" applyNumberFormat="1" applyFont="1" applyAlignment="1"/>
    <xf numFmtId="0" fontId="10" fillId="0" borderId="3" xfId="0" applyFont="1" applyBorder="1" applyAlignment="1"/>
    <xf numFmtId="164" fontId="0" fillId="0" borderId="3" xfId="0" applyNumberFormat="1" applyFont="1" applyFill="1" applyBorder="1" applyAlignment="1">
      <alignment horizontal="right" wrapText="1"/>
    </xf>
    <xf numFmtId="0" fontId="0" fillId="0" borderId="2" xfId="0" applyBorder="1" applyAlignment="1">
      <alignment horizontal="left"/>
    </xf>
    <xf numFmtId="0" fontId="10" fillId="0" borderId="3" xfId="0" applyFont="1" applyBorder="1"/>
    <xf numFmtId="0" fontId="17" fillId="0" borderId="0" xfId="0" applyFont="1" applyBorder="1" applyAlignment="1">
      <alignment horizontal="center" wrapText="1"/>
    </xf>
    <xf numFmtId="167" fontId="0" fillId="0" borderId="3" xfId="0" applyNumberFormat="1" applyBorder="1"/>
    <xf numFmtId="0" fontId="0" fillId="0" borderId="0" xfId="0" applyBorder="1" applyAlignment="1">
      <alignment horizontal="left"/>
    </xf>
    <xf numFmtId="0" fontId="0" fillId="0" borderId="0" xfId="0" applyFill="1" applyBorder="1" applyAlignment="1">
      <alignment horizontal="left"/>
    </xf>
    <xf numFmtId="0" fontId="0" fillId="0" borderId="3" xfId="0" applyFill="1" applyBorder="1" applyAlignment="1">
      <alignment horizontal="left"/>
    </xf>
    <xf numFmtId="0" fontId="2" fillId="0" borderId="2" xfId="0" applyFont="1" applyFill="1" applyBorder="1" applyAlignment="1">
      <alignment horizontal="left"/>
    </xf>
    <xf numFmtId="164" fontId="0" fillId="0" borderId="3" xfId="0" applyNumberFormat="1" applyFill="1" applyBorder="1"/>
    <xf numFmtId="164" fontId="0" fillId="0" borderId="3" xfId="2" applyNumberFormat="1" applyFont="1" applyFill="1" applyBorder="1"/>
    <xf numFmtId="164" fontId="10" fillId="0" borderId="3" xfId="0" applyNumberFormat="1" applyFont="1" applyBorder="1"/>
    <xf numFmtId="164" fontId="0" fillId="0" borderId="2" xfId="0" applyNumberFormat="1" applyFill="1" applyBorder="1"/>
    <xf numFmtId="164" fontId="0" fillId="0" borderId="0" xfId="0" applyNumberFormat="1" applyFill="1" applyBorder="1"/>
    <xf numFmtId="0" fontId="0" fillId="0" borderId="0" xfId="0" applyBorder="1" applyAlignment="1">
      <alignment horizontal="left" indent="2"/>
    </xf>
    <xf numFmtId="0" fontId="0" fillId="0" borderId="0" xfId="0" applyFill="1" applyBorder="1" applyAlignment="1">
      <alignment horizontal="left" indent="2"/>
    </xf>
    <xf numFmtId="0" fontId="2" fillId="0" borderId="2" xfId="0" applyFont="1" applyBorder="1" applyAlignment="1">
      <alignment horizontal="left"/>
    </xf>
    <xf numFmtId="0" fontId="2" fillId="0" borderId="0" xfId="0" applyFont="1" applyBorder="1" applyAlignment="1">
      <alignment horizontal="left"/>
    </xf>
    <xf numFmtId="167" fontId="0" fillId="0" borderId="0" xfId="0" applyNumberFormat="1" applyFont="1" applyFill="1"/>
    <xf numFmtId="0" fontId="10" fillId="0" borderId="0" xfId="0" applyFont="1" applyBorder="1" applyAlignment="1"/>
    <xf numFmtId="164" fontId="0" fillId="0" borderId="0" xfId="2" applyNumberFormat="1" applyFont="1" applyBorder="1"/>
    <xf numFmtId="0" fontId="4" fillId="0" borderId="2" xfId="0" applyFont="1" applyBorder="1" applyAlignment="1">
      <alignment horizontal="left" vertical="center"/>
    </xf>
    <xf numFmtId="168" fontId="16" fillId="0" borderId="0" xfId="0" applyNumberFormat="1" applyFont="1" applyFill="1" applyBorder="1" applyAlignment="1">
      <alignment horizontal="right" wrapText="1"/>
    </xf>
    <xf numFmtId="168" fontId="16" fillId="0" borderId="3" xfId="0" applyNumberFormat="1" applyFont="1" applyFill="1" applyBorder="1" applyAlignment="1">
      <alignment horizontal="right" wrapText="1"/>
    </xf>
    <xf numFmtId="168" fontId="0" fillId="0" borderId="0" xfId="0" applyNumberFormat="1" applyFont="1" applyAlignment="1">
      <alignment horizontal="right"/>
    </xf>
    <xf numFmtId="168" fontId="16" fillId="0" borderId="0" xfId="0" applyNumberFormat="1" applyFont="1" applyAlignment="1">
      <alignment horizontal="right" wrapText="1"/>
    </xf>
    <xf numFmtId="168" fontId="16" fillId="0" borderId="0" xfId="0" applyNumberFormat="1" applyFont="1" applyFill="1" applyAlignment="1">
      <alignment horizontal="right" wrapText="1"/>
    </xf>
    <xf numFmtId="168" fontId="10" fillId="0" borderId="0" xfId="7" applyNumberFormat="1" applyFont="1" applyFill="1" applyAlignment="1">
      <alignment horizontal="right" wrapText="1"/>
    </xf>
    <xf numFmtId="168" fontId="10" fillId="0" borderId="0" xfId="0" applyNumberFormat="1" applyFont="1" applyAlignment="1">
      <alignment horizontal="right" wrapText="1"/>
    </xf>
    <xf numFmtId="168" fontId="10" fillId="0" borderId="0" xfId="0" applyNumberFormat="1" applyFont="1" applyFill="1" applyAlignment="1">
      <alignment horizontal="right" wrapText="1"/>
    </xf>
    <xf numFmtId="168" fontId="10" fillId="0" borderId="3" xfId="0" applyNumberFormat="1" applyFont="1" applyBorder="1" applyAlignment="1">
      <alignment horizontal="right" wrapText="1"/>
    </xf>
    <xf numFmtId="168" fontId="10" fillId="0" borderId="3" xfId="0" applyNumberFormat="1" applyFont="1" applyFill="1" applyBorder="1" applyAlignment="1">
      <alignment horizontal="right" wrapText="1"/>
    </xf>
    <xf numFmtId="168" fontId="0" fillId="0" borderId="0" xfId="0" applyNumberFormat="1" applyFont="1" applyBorder="1" applyAlignment="1">
      <alignment horizontal="right"/>
    </xf>
    <xf numFmtId="168" fontId="0" fillId="0" borderId="0" xfId="0" applyNumberFormat="1" applyFont="1" applyFill="1" applyBorder="1" applyAlignment="1">
      <alignment horizontal="right"/>
    </xf>
    <xf numFmtId="168" fontId="16" fillId="0" borderId="0" xfId="0" applyNumberFormat="1" applyFont="1" applyAlignment="1">
      <alignment horizontal="right"/>
    </xf>
    <xf numFmtId="168" fontId="16" fillId="0" borderId="0" xfId="0" applyNumberFormat="1" applyFont="1" applyFill="1" applyAlignment="1">
      <alignment horizontal="right"/>
    </xf>
    <xf numFmtId="168" fontId="10" fillId="0" borderId="0" xfId="7" applyNumberFormat="1" applyFont="1" applyFill="1" applyAlignment="1">
      <alignment horizontal="right"/>
    </xf>
    <xf numFmtId="168" fontId="10" fillId="0" borderId="0" xfId="0" applyNumberFormat="1" applyFont="1" applyAlignment="1">
      <alignment horizontal="right"/>
    </xf>
    <xf numFmtId="168" fontId="10" fillId="0" borderId="0" xfId="0" applyNumberFormat="1" applyFont="1" applyFill="1" applyAlignment="1">
      <alignment horizontal="right"/>
    </xf>
    <xf numFmtId="168" fontId="10" fillId="0" borderId="3" xfId="0" applyNumberFormat="1" applyFont="1" applyBorder="1" applyAlignment="1">
      <alignment horizontal="right"/>
    </xf>
    <xf numFmtId="168" fontId="10" fillId="0" borderId="3" xfId="0" applyNumberFormat="1" applyFont="1" applyFill="1" applyBorder="1" applyAlignment="1">
      <alignment horizontal="right"/>
    </xf>
    <xf numFmtId="168" fontId="0" fillId="0" borderId="0" xfId="0" applyNumberFormat="1" applyFont="1" applyFill="1" applyAlignment="1">
      <alignment horizontal="right"/>
    </xf>
    <xf numFmtId="168" fontId="0" fillId="0" borderId="3" xfId="0" applyNumberFormat="1" applyFont="1" applyBorder="1" applyAlignment="1">
      <alignment horizontal="right"/>
    </xf>
    <xf numFmtId="168" fontId="0" fillId="0" borderId="3" xfId="0" applyNumberFormat="1" applyFont="1" applyFill="1" applyBorder="1" applyAlignment="1">
      <alignment horizontal="right"/>
    </xf>
    <xf numFmtId="0" fontId="4" fillId="0" borderId="0" xfId="0" applyFont="1" applyFill="1"/>
    <xf numFmtId="0" fontId="0" fillId="0" borderId="0" xfId="0" applyBorder="1" applyAlignment="1">
      <alignment horizontal="left" indent="2"/>
    </xf>
    <xf numFmtId="0" fontId="0" fillId="0" borderId="0" xfId="0" applyFill="1" applyBorder="1" applyAlignment="1">
      <alignment horizontal="left" indent="2"/>
    </xf>
    <xf numFmtId="0" fontId="0" fillId="0" borderId="3" xfId="0" applyFill="1" applyBorder="1" applyAlignment="1">
      <alignment horizontal="left" indent="2"/>
    </xf>
    <xf numFmtId="0" fontId="2" fillId="0" borderId="2" xfId="0" applyFont="1" applyBorder="1" applyAlignment="1">
      <alignment horizontal="left"/>
    </xf>
    <xf numFmtId="0" fontId="2" fillId="0" borderId="0" xfId="0" applyFont="1" applyBorder="1" applyAlignment="1">
      <alignment horizontal="left"/>
    </xf>
  </cellXfs>
  <cellStyles count="8">
    <cellStyle name="Bad" xfId="7" builtinId="27"/>
    <cellStyle name="Comma" xfId="1" builtinId="3"/>
    <cellStyle name="Hyperlink" xfId="6" builtinId="8"/>
    <cellStyle name="Normal" xfId="0" builtinId="0"/>
    <cellStyle name="Normal 12 2" xfId="5"/>
    <cellStyle name="Normal 2" xfId="3"/>
    <cellStyle name="Normal 7 2 2" xfId="4"/>
    <cellStyle name="Percent" xfId="2" builtinId="5"/>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16"/>
  <sheetViews>
    <sheetView tabSelected="1" workbookViewId="0"/>
  </sheetViews>
  <sheetFormatPr defaultRowHeight="15" x14ac:dyDescent="0.25"/>
  <cols>
    <col min="1" max="1" width="38.140625" customWidth="1"/>
    <col min="2" max="3" width="10.5703125" bestFit="1" customWidth="1"/>
  </cols>
  <sheetData>
    <row r="1" spans="1:4" x14ac:dyDescent="0.25">
      <c r="A1" t="s">
        <v>0</v>
      </c>
    </row>
    <row r="2" spans="1:4" x14ac:dyDescent="0.25">
      <c r="A2" s="195" t="s">
        <v>234</v>
      </c>
    </row>
    <row r="3" spans="1:4" ht="15.75" thickBot="1" x14ac:dyDescent="0.3">
      <c r="A3" s="10"/>
      <c r="B3" s="32"/>
    </row>
    <row r="4" spans="1:4" ht="15.75" thickTop="1" x14ac:dyDescent="0.25">
      <c r="A4" s="156" t="s">
        <v>1</v>
      </c>
      <c r="B4" s="137">
        <v>4.0432174834830175E-3</v>
      </c>
      <c r="C4" s="35"/>
    </row>
    <row r="5" spans="1:4" x14ac:dyDescent="0.25">
      <c r="A5" s="156" t="s">
        <v>2</v>
      </c>
      <c r="B5" s="137">
        <v>5.2176352848971624E-2</v>
      </c>
      <c r="C5" t="s">
        <v>3</v>
      </c>
    </row>
    <row r="6" spans="1:4" x14ac:dyDescent="0.25">
      <c r="A6" s="156" t="s">
        <v>216</v>
      </c>
      <c r="B6" s="137">
        <v>0.10369432900584266</v>
      </c>
    </row>
    <row r="7" spans="1:4" x14ac:dyDescent="0.25">
      <c r="A7" s="156" t="s">
        <v>217</v>
      </c>
      <c r="B7" s="137">
        <v>7.4026016113172569E-2</v>
      </c>
    </row>
    <row r="8" spans="1:4" x14ac:dyDescent="0.25">
      <c r="A8" s="156" t="s">
        <v>6</v>
      </c>
      <c r="B8" s="137">
        <v>1.8646899446605393E-3</v>
      </c>
      <c r="D8" s="17"/>
    </row>
    <row r="9" spans="1:4" x14ac:dyDescent="0.25">
      <c r="A9" s="156" t="s">
        <v>7</v>
      </c>
      <c r="B9" s="137">
        <v>0.50852179934691077</v>
      </c>
    </row>
    <row r="10" spans="1:4" x14ac:dyDescent="0.25">
      <c r="A10" s="156" t="s">
        <v>8</v>
      </c>
      <c r="B10" s="137">
        <v>1.9143666834103571E-2</v>
      </c>
    </row>
    <row r="11" spans="1:4" x14ac:dyDescent="0.25">
      <c r="A11" s="156" t="s">
        <v>9</v>
      </c>
      <c r="B11" s="137">
        <v>6.6776197124121917E-2</v>
      </c>
    </row>
    <row r="12" spans="1:4" ht="15.75" thickBot="1" x14ac:dyDescent="0.3">
      <c r="A12" s="158" t="s">
        <v>10</v>
      </c>
      <c r="B12" s="160">
        <v>0.16975373129873331</v>
      </c>
    </row>
    <row r="13" spans="1:4" ht="15.75" thickTop="1" x14ac:dyDescent="0.25"/>
    <row r="14" spans="1:4" x14ac:dyDescent="0.25">
      <c r="A14" t="s">
        <v>11</v>
      </c>
    </row>
    <row r="15" spans="1:4" x14ac:dyDescent="0.25">
      <c r="A15" t="s">
        <v>60</v>
      </c>
    </row>
    <row r="16" spans="1:4" x14ac:dyDescent="0.25">
      <c r="A16" t="s">
        <v>13</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G8" sqref="G8"/>
    </sheetView>
  </sheetViews>
  <sheetFormatPr defaultRowHeight="15" x14ac:dyDescent="0.25"/>
  <cols>
    <col min="1" max="1" width="38.5703125" customWidth="1"/>
    <col min="2" max="2" width="13.5703125" customWidth="1"/>
    <col min="3" max="3" width="11.28515625" customWidth="1"/>
    <col min="5" max="5" width="11.5703125" customWidth="1"/>
    <col min="7" max="7" width="12.5703125" customWidth="1"/>
    <col min="8" max="8" width="10" bestFit="1" customWidth="1"/>
  </cols>
  <sheetData>
    <row r="1" spans="1:9" x14ac:dyDescent="0.25">
      <c r="A1" t="s">
        <v>66</v>
      </c>
    </row>
    <row r="2" spans="1:9" x14ac:dyDescent="0.25">
      <c r="A2" s="195" t="s">
        <v>234</v>
      </c>
    </row>
    <row r="3" spans="1:9" ht="15.75" thickBot="1" x14ac:dyDescent="0.3"/>
    <row r="4" spans="1:9" ht="49.5" customHeight="1" thickTop="1" thickBot="1" x14ac:dyDescent="0.3">
      <c r="A4" s="1"/>
      <c r="B4" s="2" t="s">
        <v>24</v>
      </c>
      <c r="C4" s="12" t="s">
        <v>25</v>
      </c>
      <c r="D4" s="12" t="s">
        <v>26</v>
      </c>
      <c r="E4" s="2" t="s">
        <v>27</v>
      </c>
      <c r="F4" s="12" t="s">
        <v>29</v>
      </c>
      <c r="G4" s="2" t="s">
        <v>238</v>
      </c>
      <c r="H4" s="12" t="s">
        <v>23</v>
      </c>
      <c r="I4" s="2" t="s">
        <v>30</v>
      </c>
    </row>
    <row r="5" spans="1:9" ht="15.75" thickTop="1" x14ac:dyDescent="0.25">
      <c r="A5" s="167" t="s">
        <v>20</v>
      </c>
      <c r="B5" s="4">
        <v>1.8168553253105329E-2</v>
      </c>
      <c r="C5" s="35">
        <v>6.7516964388742273E-2</v>
      </c>
      <c r="D5" s="35">
        <v>0.41388269539290751</v>
      </c>
      <c r="E5" s="4">
        <v>4.6763272796304496E-2</v>
      </c>
      <c r="F5" s="35">
        <v>0.20815854026227334</v>
      </c>
      <c r="G5" s="4">
        <v>5.4546605074985766E-2</v>
      </c>
      <c r="H5" s="35">
        <v>0.16966622123126288</v>
      </c>
      <c r="I5" s="4">
        <v>2.1297147600418388E-2</v>
      </c>
    </row>
    <row r="6" spans="1:9" x14ac:dyDescent="0.25">
      <c r="A6" s="156" t="s">
        <v>1</v>
      </c>
      <c r="B6" s="4">
        <v>1.8069634200088145E-2</v>
      </c>
      <c r="C6" s="35">
        <v>0.1000440722785368</v>
      </c>
      <c r="D6" s="35">
        <v>0.33230498016747467</v>
      </c>
      <c r="E6" s="4">
        <v>4.7598060819744381E-2</v>
      </c>
      <c r="F6" s="35">
        <v>0.3486117232260908</v>
      </c>
      <c r="G6" s="4">
        <v>5.2005288673424417E-2</v>
      </c>
      <c r="H6" s="35">
        <v>8.5940943146760693E-2</v>
      </c>
      <c r="I6" s="4">
        <v>1.5425297487880123E-2</v>
      </c>
    </row>
    <row r="7" spans="1:9" x14ac:dyDescent="0.25">
      <c r="A7" s="156" t="s">
        <v>2</v>
      </c>
      <c r="B7" s="4">
        <v>1.0500718470211119E-2</v>
      </c>
      <c r="C7" s="35">
        <v>2.1388305515640544E-2</v>
      </c>
      <c r="D7" s="35">
        <v>0.66683246748461733</v>
      </c>
      <c r="E7" s="4">
        <v>2.1130393132161675E-2</v>
      </c>
      <c r="F7" s="35">
        <v>0.13730149957628679</v>
      </c>
      <c r="G7" s="4">
        <v>2.7430824214288347E-2</v>
      </c>
      <c r="H7" s="35">
        <v>0.10581776647875907</v>
      </c>
      <c r="I7" s="4">
        <v>9.5980251280350769E-3</v>
      </c>
    </row>
    <row r="8" spans="1:9" x14ac:dyDescent="0.25">
      <c r="A8" s="156" t="s">
        <v>216</v>
      </c>
      <c r="B8" s="4">
        <v>4.5861327243274824E-2</v>
      </c>
      <c r="C8" s="35">
        <v>0.17680643705021643</v>
      </c>
      <c r="D8" s="35">
        <v>0.35127599118357811</v>
      </c>
      <c r="E8" s="4">
        <v>4.6179993095573198E-2</v>
      </c>
      <c r="F8" s="35">
        <v>0.23291818254242239</v>
      </c>
      <c r="G8" s="4">
        <v>5.6324189393738219E-2</v>
      </c>
      <c r="H8" s="35">
        <v>5.6749077196802722E-2</v>
      </c>
      <c r="I8" s="4">
        <v>3.388480229439414E-2</v>
      </c>
    </row>
    <row r="9" spans="1:9" x14ac:dyDescent="0.25">
      <c r="A9" s="156" t="s">
        <v>217</v>
      </c>
      <c r="B9" s="4">
        <v>1.3213594581519109E-2</v>
      </c>
      <c r="C9" s="35">
        <v>7.8918722786647313E-2</v>
      </c>
      <c r="D9" s="35">
        <v>0.36913401064344459</v>
      </c>
      <c r="E9" s="4">
        <v>4.0850266086115146E-2</v>
      </c>
      <c r="F9" s="35">
        <v>0.32420174165457183</v>
      </c>
      <c r="G9" s="4">
        <v>6.0534591194968554E-2</v>
      </c>
      <c r="H9" s="35">
        <v>9.7393565553942907E-2</v>
      </c>
      <c r="I9" s="4">
        <v>1.5753507498790519E-2</v>
      </c>
    </row>
    <row r="10" spans="1:9" x14ac:dyDescent="0.25">
      <c r="A10" s="156" t="s">
        <v>6</v>
      </c>
      <c r="B10" s="4">
        <v>1.8640350877192981E-2</v>
      </c>
      <c r="C10" s="35">
        <v>0.10745614035087719</v>
      </c>
      <c r="D10" s="35">
        <v>0.50548245614035092</v>
      </c>
      <c r="E10" s="4">
        <v>2.9605263157894735E-2</v>
      </c>
      <c r="F10" s="35">
        <v>0.20723684210526316</v>
      </c>
      <c r="G10" s="4">
        <v>5.0438596491228067E-2</v>
      </c>
      <c r="H10" s="35">
        <v>6.25E-2</v>
      </c>
      <c r="I10" s="4">
        <v>1.8640350877192981E-2</v>
      </c>
    </row>
    <row r="11" spans="1:9" x14ac:dyDescent="0.25">
      <c r="A11" s="156" t="s">
        <v>7</v>
      </c>
      <c r="B11" s="4">
        <v>1.2544927998829628E-2</v>
      </c>
      <c r="C11" s="35">
        <v>6.8297208063599096E-2</v>
      </c>
      <c r="D11" s="35">
        <v>0.44482126885645984</v>
      </c>
      <c r="E11" s="4">
        <v>4.7390103039310544E-2</v>
      </c>
      <c r="F11" s="35">
        <v>0.23405783368078761</v>
      </c>
      <c r="G11" s="4">
        <v>5.5519535574995262E-2</v>
      </c>
      <c r="H11" s="35">
        <v>0.1181843269860586</v>
      </c>
      <c r="I11" s="4">
        <v>1.9184795799959437E-2</v>
      </c>
    </row>
    <row r="12" spans="1:9" x14ac:dyDescent="0.25">
      <c r="A12" s="156" t="s">
        <v>8</v>
      </c>
      <c r="B12" s="4">
        <v>9.5097405595051237E-3</v>
      </c>
      <c r="C12" s="35">
        <v>4.5702151232573172E-2</v>
      </c>
      <c r="D12" s="35">
        <v>0.44843504754870278</v>
      </c>
      <c r="E12" s="4">
        <v>3.1299049025944048E-2</v>
      </c>
      <c r="F12" s="35">
        <v>0.29443264703166838</v>
      </c>
      <c r="G12" s="4">
        <v>4.5609823654325546E-2</v>
      </c>
      <c r="H12" s="35">
        <v>0.10709999076724218</v>
      </c>
      <c r="I12" s="4">
        <v>1.7911550180038777E-2</v>
      </c>
    </row>
    <row r="13" spans="1:9" x14ac:dyDescent="0.25">
      <c r="A13" s="156" t="s">
        <v>9</v>
      </c>
      <c r="B13" s="4">
        <v>3.3360980554787575E-2</v>
      </c>
      <c r="C13" s="35">
        <v>7.5323318895339914E-2</v>
      </c>
      <c r="D13" s="35">
        <v>0.41559917672718338</v>
      </c>
      <c r="E13" s="4">
        <v>5.7690535434522162E-2</v>
      </c>
      <c r="F13" s="35">
        <v>0.21094829969588055</v>
      </c>
      <c r="G13" s="4">
        <v>6.0946763739133103E-2</v>
      </c>
      <c r="H13" s="35">
        <v>0.12290725893158849</v>
      </c>
      <c r="I13" s="4">
        <v>2.3223666021564834E-2</v>
      </c>
    </row>
    <row r="14" spans="1:9" ht="15.75" thickBot="1" x14ac:dyDescent="0.3">
      <c r="A14" s="158" t="s">
        <v>10</v>
      </c>
      <c r="B14" s="14">
        <v>3.0907999445872521E-2</v>
      </c>
      <c r="C14" s="151">
        <v>3.1323595055951482E-2</v>
      </c>
      <c r="D14" s="151">
        <v>0.11331906968153062</v>
      </c>
      <c r="E14" s="14">
        <v>6.5941170132528829E-2</v>
      </c>
      <c r="F14" s="151">
        <v>5.3365554820139452E-2</v>
      </c>
      <c r="G14" s="14">
        <v>6.7049425092739395E-2</v>
      </c>
      <c r="H14" s="151">
        <v>0.60187479797435617</v>
      </c>
      <c r="I14" s="14">
        <v>3.6218387796881496E-2</v>
      </c>
    </row>
    <row r="15" spans="1:9" ht="15.75" thickTop="1" x14ac:dyDescent="0.25">
      <c r="D15" s="33"/>
      <c r="F15" s="33"/>
      <c r="H15" s="33"/>
    </row>
    <row r="16" spans="1:9" x14ac:dyDescent="0.25">
      <c r="A16" t="s">
        <v>11</v>
      </c>
    </row>
    <row r="17" spans="1:1" x14ac:dyDescent="0.25">
      <c r="A17" t="s">
        <v>12</v>
      </c>
    </row>
    <row r="18" spans="1:1" x14ac:dyDescent="0.25">
      <c r="A18" t="s">
        <v>233</v>
      </c>
    </row>
    <row r="19" spans="1:1" x14ac:dyDescent="0.25">
      <c r="A19" t="s">
        <v>14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rgb="FFFF0000"/>
  </sheetPr>
  <dimension ref="A1:L25"/>
  <sheetViews>
    <sheetView workbookViewId="0">
      <selection activeCell="A28" sqref="A28"/>
    </sheetView>
  </sheetViews>
  <sheetFormatPr defaultRowHeight="15" x14ac:dyDescent="0.25"/>
  <cols>
    <col min="1" max="1" width="40.85546875" customWidth="1"/>
    <col min="2" max="2" width="7" customWidth="1"/>
    <col min="3" max="3" width="10" bestFit="1" customWidth="1"/>
    <col min="4" max="4" width="13.5703125" customWidth="1"/>
    <col min="5" max="5" width="11.28515625" customWidth="1"/>
    <col min="7" max="7" width="11.5703125" customWidth="1"/>
    <col min="8" max="8" width="12.5703125" customWidth="1"/>
  </cols>
  <sheetData>
    <row r="1" spans="1:12" x14ac:dyDescent="0.25">
      <c r="A1" t="s">
        <v>67</v>
      </c>
    </row>
    <row r="2" spans="1:12" ht="15.75" thickBot="1" x14ac:dyDescent="0.3"/>
    <row r="3" spans="1:12" ht="49.5" customHeight="1" thickTop="1" thickBot="1" x14ac:dyDescent="0.3">
      <c r="A3" s="1"/>
      <c r="B3" s="1"/>
      <c r="C3" s="2" t="s">
        <v>23</v>
      </c>
      <c r="D3" s="2" t="s">
        <v>24</v>
      </c>
      <c r="E3" s="2" t="s">
        <v>25</v>
      </c>
      <c r="F3" s="2" t="s">
        <v>26</v>
      </c>
      <c r="G3" s="2" t="s">
        <v>27</v>
      </c>
      <c r="H3" s="2" t="s">
        <v>28</v>
      </c>
      <c r="I3" s="2" t="s">
        <v>29</v>
      </c>
      <c r="J3" s="2" t="s">
        <v>30</v>
      </c>
      <c r="K3" s="2" t="s">
        <v>68</v>
      </c>
    </row>
    <row r="4" spans="1:12" ht="15.75" thickTop="1" x14ac:dyDescent="0.25">
      <c r="A4" s="199" t="s">
        <v>69</v>
      </c>
      <c r="B4" s="3" t="s">
        <v>34</v>
      </c>
      <c r="C4" s="4">
        <v>1</v>
      </c>
      <c r="D4" s="4">
        <v>1</v>
      </c>
      <c r="E4" s="4">
        <v>1</v>
      </c>
      <c r="F4" s="4">
        <v>1</v>
      </c>
      <c r="G4" s="4">
        <v>1</v>
      </c>
      <c r="H4" s="4">
        <v>1</v>
      </c>
      <c r="I4" s="4">
        <v>1</v>
      </c>
      <c r="J4" s="4">
        <v>1</v>
      </c>
      <c r="K4" s="17"/>
      <c r="L4" s="17"/>
    </row>
    <row r="5" spans="1:12" x14ac:dyDescent="0.25">
      <c r="A5" s="200"/>
      <c r="B5" s="3" t="s">
        <v>35</v>
      </c>
      <c r="C5" s="5">
        <v>91162</v>
      </c>
      <c r="D5">
        <v>9762</v>
      </c>
      <c r="E5">
        <v>36277</v>
      </c>
      <c r="F5">
        <v>222380</v>
      </c>
      <c r="G5">
        <v>25126</v>
      </c>
      <c r="H5">
        <v>29308</v>
      </c>
      <c r="I5">
        <v>111844</v>
      </c>
      <c r="J5">
        <v>11443</v>
      </c>
      <c r="K5" s="27">
        <v>537302</v>
      </c>
      <c r="L5" s="27"/>
    </row>
    <row r="6" spans="1:12" x14ac:dyDescent="0.25">
      <c r="A6" s="196" t="s">
        <v>1</v>
      </c>
      <c r="B6" s="3" t="s">
        <v>34</v>
      </c>
      <c r="C6" s="4">
        <v>2.1390491652223515E-3</v>
      </c>
      <c r="D6" s="4">
        <v>4.1999590247900022E-3</v>
      </c>
      <c r="E6" s="4">
        <v>6.2574082752157017E-3</v>
      </c>
      <c r="F6" s="4">
        <v>3.3905926791977696E-3</v>
      </c>
      <c r="G6" s="4">
        <v>4.2983363846215072E-3</v>
      </c>
      <c r="H6" s="4">
        <v>4.0262044492971206E-3</v>
      </c>
      <c r="I6" s="4">
        <v>7.0723507742927651E-3</v>
      </c>
      <c r="J6" s="4">
        <v>3.0586384689329721E-3</v>
      </c>
      <c r="L6" s="17"/>
    </row>
    <row r="7" spans="1:12" x14ac:dyDescent="0.25">
      <c r="A7" s="196"/>
      <c r="B7" s="3" t="s">
        <v>35</v>
      </c>
      <c r="C7" s="6">
        <v>195</v>
      </c>
      <c r="D7">
        <v>41</v>
      </c>
      <c r="E7">
        <v>227</v>
      </c>
      <c r="F7">
        <v>754</v>
      </c>
      <c r="G7">
        <v>108</v>
      </c>
      <c r="H7">
        <v>118</v>
      </c>
      <c r="I7">
        <v>791</v>
      </c>
      <c r="J7">
        <v>35</v>
      </c>
      <c r="K7" s="27">
        <v>2269</v>
      </c>
    </row>
    <row r="8" spans="1:12" x14ac:dyDescent="0.25">
      <c r="A8" s="196" t="s">
        <v>2</v>
      </c>
      <c r="B8" s="3" t="s">
        <v>34</v>
      </c>
      <c r="C8" s="4">
        <v>6.3008709769421467E-2</v>
      </c>
      <c r="D8" s="4">
        <v>5.8389674247080518E-2</v>
      </c>
      <c r="E8" s="4">
        <v>3.2003748931830084E-2</v>
      </c>
      <c r="F8" s="4">
        <v>0.16277093263782713</v>
      </c>
      <c r="G8" s="4">
        <v>4.5649924381119159E-2</v>
      </c>
      <c r="H8" s="4">
        <v>5.0805240889859424E-2</v>
      </c>
      <c r="I8" s="4">
        <v>6.6637459318336256E-2</v>
      </c>
      <c r="J8" s="4">
        <v>4.5530018351830813E-2</v>
      </c>
      <c r="L8" s="17"/>
    </row>
    <row r="9" spans="1:12" x14ac:dyDescent="0.25">
      <c r="A9" s="196"/>
      <c r="B9" s="3" t="s">
        <v>35</v>
      </c>
      <c r="C9" s="6">
        <v>5744</v>
      </c>
      <c r="D9">
        <v>570</v>
      </c>
      <c r="E9">
        <v>1161</v>
      </c>
      <c r="F9">
        <v>36197</v>
      </c>
      <c r="G9">
        <v>1147</v>
      </c>
      <c r="H9">
        <v>1489</v>
      </c>
      <c r="I9">
        <v>7453</v>
      </c>
      <c r="J9">
        <v>521</v>
      </c>
      <c r="K9" s="27">
        <v>54282</v>
      </c>
    </row>
    <row r="10" spans="1:12" x14ac:dyDescent="0.25">
      <c r="A10" s="196" t="s">
        <v>4</v>
      </c>
      <c r="B10" s="3" t="s">
        <v>34</v>
      </c>
      <c r="C10" s="4">
        <v>2.3441784954257257E-2</v>
      </c>
      <c r="D10" s="4">
        <v>0.17691046916615447</v>
      </c>
      <c r="E10" s="4">
        <v>0.18353226562284644</v>
      </c>
      <c r="F10" s="4">
        <v>5.9483766525766708E-2</v>
      </c>
      <c r="G10" s="4">
        <v>6.9211175674600015E-2</v>
      </c>
      <c r="H10" s="4">
        <v>7.2369318957281284E-2</v>
      </c>
      <c r="I10" s="4">
        <v>7.8421730267157833E-2</v>
      </c>
      <c r="J10" s="4">
        <v>0.11150921961024207</v>
      </c>
      <c r="L10" s="17"/>
    </row>
    <row r="11" spans="1:12" x14ac:dyDescent="0.25">
      <c r="A11" s="196"/>
      <c r="B11" s="3" t="s">
        <v>35</v>
      </c>
      <c r="C11" s="6">
        <v>2137</v>
      </c>
      <c r="D11">
        <v>1727</v>
      </c>
      <c r="E11">
        <v>6658</v>
      </c>
      <c r="F11">
        <v>13228</v>
      </c>
      <c r="G11">
        <v>1739</v>
      </c>
      <c r="H11">
        <v>2121</v>
      </c>
      <c r="I11">
        <v>8771</v>
      </c>
      <c r="J11">
        <v>1276</v>
      </c>
      <c r="K11" s="27">
        <v>37657</v>
      </c>
    </row>
    <row r="12" spans="1:12" x14ac:dyDescent="0.25">
      <c r="A12" s="196" t="s">
        <v>5</v>
      </c>
      <c r="B12" s="3" t="s">
        <v>34</v>
      </c>
      <c r="C12" s="4">
        <v>3.5332704416313816E-2</v>
      </c>
      <c r="D12" s="4">
        <v>4.476541692276173E-2</v>
      </c>
      <c r="E12" s="4">
        <v>7.1946412327369966E-2</v>
      </c>
      <c r="F12" s="4">
        <v>5.4897023113589349E-2</v>
      </c>
      <c r="G12" s="4">
        <v>5.3769004218737565E-2</v>
      </c>
      <c r="H12" s="4">
        <v>6.8308994131295209E-2</v>
      </c>
      <c r="I12" s="4">
        <v>9.5865670040413437E-2</v>
      </c>
      <c r="J12" s="4">
        <v>4.5530018351830813E-2</v>
      </c>
      <c r="L12" s="17"/>
    </row>
    <row r="13" spans="1:12" x14ac:dyDescent="0.25">
      <c r="A13" s="196"/>
      <c r="B13" s="3" t="s">
        <v>35</v>
      </c>
      <c r="C13" s="6">
        <v>3221</v>
      </c>
      <c r="D13">
        <v>437</v>
      </c>
      <c r="E13">
        <v>2610</v>
      </c>
      <c r="F13">
        <v>12208</v>
      </c>
      <c r="G13">
        <v>1351</v>
      </c>
      <c r="H13">
        <v>2002</v>
      </c>
      <c r="I13">
        <v>10722</v>
      </c>
      <c r="J13">
        <v>521</v>
      </c>
      <c r="K13" s="27">
        <v>33072</v>
      </c>
    </row>
    <row r="14" spans="1:12" x14ac:dyDescent="0.25">
      <c r="A14" s="196" t="s">
        <v>6</v>
      </c>
      <c r="B14" s="3" t="s">
        <v>34</v>
      </c>
      <c r="C14" s="4">
        <v>6.2526052521884117E-4</v>
      </c>
      <c r="D14" s="4">
        <v>1.7414464249129278E-3</v>
      </c>
      <c r="E14" s="4">
        <v>2.7014361716790254E-3</v>
      </c>
      <c r="F14" s="4">
        <v>2.0730281500134905E-3</v>
      </c>
      <c r="G14" s="4">
        <v>1.0745840961553768E-3</v>
      </c>
      <c r="H14" s="4">
        <v>1.5695373276920978E-3</v>
      </c>
      <c r="I14" s="4">
        <v>1.6898537248310147E-3</v>
      </c>
      <c r="J14" s="4">
        <v>1.4856243991960151E-3</v>
      </c>
      <c r="L14" s="17"/>
    </row>
    <row r="15" spans="1:12" x14ac:dyDescent="0.25">
      <c r="A15" s="196"/>
      <c r="B15" s="3" t="s">
        <v>35</v>
      </c>
      <c r="C15" s="6">
        <v>57</v>
      </c>
      <c r="D15">
        <v>17</v>
      </c>
      <c r="E15">
        <v>98</v>
      </c>
      <c r="F15">
        <v>461</v>
      </c>
      <c r="G15">
        <v>27</v>
      </c>
      <c r="H15">
        <v>46</v>
      </c>
      <c r="I15">
        <v>189</v>
      </c>
      <c r="J15">
        <v>17</v>
      </c>
      <c r="K15" s="27">
        <v>912</v>
      </c>
    </row>
    <row r="16" spans="1:12" x14ac:dyDescent="0.25">
      <c r="A16" s="196" t="s">
        <v>7</v>
      </c>
      <c r="B16" s="3" t="s">
        <v>34</v>
      </c>
      <c r="C16" s="4">
        <v>0.38991026962988967</v>
      </c>
      <c r="D16" s="4">
        <v>0.38649866830567509</v>
      </c>
      <c r="E16" s="4">
        <v>0.56622653471896789</v>
      </c>
      <c r="F16" s="4">
        <v>0.60160086338699525</v>
      </c>
      <c r="G16" s="4">
        <v>0.5672610045371328</v>
      </c>
      <c r="H16" s="4">
        <v>0.56974204995223143</v>
      </c>
      <c r="I16" s="4">
        <v>0.62940345481205962</v>
      </c>
      <c r="J16" s="4">
        <v>0.50423839902123568</v>
      </c>
      <c r="L16" s="17"/>
    </row>
    <row r="17" spans="1:12" x14ac:dyDescent="0.25">
      <c r="A17" s="196"/>
      <c r="B17" s="3" t="s">
        <v>35</v>
      </c>
      <c r="C17" s="6">
        <v>35545</v>
      </c>
      <c r="D17">
        <v>3773</v>
      </c>
      <c r="E17">
        <v>20541</v>
      </c>
      <c r="F17">
        <v>133784</v>
      </c>
      <c r="G17">
        <v>14253</v>
      </c>
      <c r="H17">
        <v>16698</v>
      </c>
      <c r="I17">
        <v>70395</v>
      </c>
      <c r="J17">
        <v>5770</v>
      </c>
      <c r="K17" s="27">
        <v>300759</v>
      </c>
    </row>
    <row r="18" spans="1:12" x14ac:dyDescent="0.25">
      <c r="A18" s="196" t="s">
        <v>8</v>
      </c>
      <c r="B18" s="3" t="s">
        <v>34</v>
      </c>
      <c r="C18" s="4">
        <v>1.2724600162348347E-2</v>
      </c>
      <c r="D18" s="4">
        <v>1.0551116574472445E-2</v>
      </c>
      <c r="E18" s="4">
        <v>1.3645009234501199E-2</v>
      </c>
      <c r="F18" s="4">
        <v>2.1840992895044518E-2</v>
      </c>
      <c r="G18" s="4">
        <v>1.3492000318395288E-2</v>
      </c>
      <c r="H18" s="4">
        <v>1.6855466084345572E-2</v>
      </c>
      <c r="I18" s="4">
        <v>2.8512928722148709E-2</v>
      </c>
      <c r="J18" s="4">
        <v>1.6953596084942759E-2</v>
      </c>
      <c r="L18" s="17"/>
    </row>
    <row r="19" spans="1:12" x14ac:dyDescent="0.25">
      <c r="A19" s="196"/>
      <c r="B19" s="3" t="s">
        <v>35</v>
      </c>
      <c r="C19" s="6">
        <v>1160</v>
      </c>
      <c r="D19">
        <v>103</v>
      </c>
      <c r="E19">
        <v>495</v>
      </c>
      <c r="F19">
        <v>4857</v>
      </c>
      <c r="G19">
        <v>339</v>
      </c>
      <c r="H19">
        <v>494</v>
      </c>
      <c r="I19">
        <v>3189</v>
      </c>
      <c r="J19">
        <v>194</v>
      </c>
      <c r="K19" s="27">
        <v>10831</v>
      </c>
    </row>
    <row r="20" spans="1:12" x14ac:dyDescent="0.25">
      <c r="A20" s="196" t="s">
        <v>70</v>
      </c>
      <c r="B20" s="3" t="s">
        <v>34</v>
      </c>
      <c r="C20" s="4">
        <v>4.3888901077203224E-2</v>
      </c>
      <c r="D20" s="4">
        <v>0.11124769514443761</v>
      </c>
      <c r="E20" s="4">
        <v>6.7591035642418057E-2</v>
      </c>
      <c r="F20" s="4">
        <v>6.0837305513085707E-2</v>
      </c>
      <c r="G20" s="4">
        <v>7.4743293799251764E-2</v>
      </c>
      <c r="H20" s="4">
        <v>6.7694827350893952E-2</v>
      </c>
      <c r="I20" s="4">
        <v>6.1398018668860195E-2</v>
      </c>
      <c r="J20" s="4">
        <v>6.6066590928952201E-2</v>
      </c>
      <c r="L20" s="17"/>
    </row>
    <row r="21" spans="1:12" x14ac:dyDescent="0.25">
      <c r="A21" s="196"/>
      <c r="B21" s="3" t="s">
        <v>35</v>
      </c>
      <c r="C21" s="6">
        <v>4001</v>
      </c>
      <c r="D21">
        <v>1086</v>
      </c>
      <c r="E21">
        <v>2452</v>
      </c>
      <c r="F21">
        <v>13529</v>
      </c>
      <c r="G21">
        <v>1878</v>
      </c>
      <c r="H21">
        <v>1984</v>
      </c>
      <c r="I21">
        <v>6867</v>
      </c>
      <c r="J21">
        <v>756</v>
      </c>
      <c r="K21" s="27">
        <v>32553</v>
      </c>
    </row>
    <row r="22" spans="1:12" x14ac:dyDescent="0.25">
      <c r="A22" s="197" t="s">
        <v>10</v>
      </c>
      <c r="B22" s="3" t="s">
        <v>34</v>
      </c>
      <c r="C22" s="4">
        <v>0.42892872030012508</v>
      </c>
      <c r="D22" s="4">
        <v>0.20569555418971522</v>
      </c>
      <c r="E22" s="4">
        <v>5.6096149075171596E-2</v>
      </c>
      <c r="F22" s="4">
        <v>3.3105495098480077E-2</v>
      </c>
      <c r="G22" s="4">
        <v>0.17050067658998647</v>
      </c>
      <c r="H22" s="4">
        <v>0.14862836085710388</v>
      </c>
      <c r="I22" s="4">
        <v>3.0998533671900148E-2</v>
      </c>
      <c r="J22" s="4">
        <v>0.20562789478283666</v>
      </c>
      <c r="L22" s="17"/>
    </row>
    <row r="23" spans="1:12" ht="15.75" thickBot="1" x14ac:dyDescent="0.3">
      <c r="A23" s="198"/>
      <c r="B23" s="8" t="s">
        <v>35</v>
      </c>
      <c r="C23" s="9">
        <v>39102</v>
      </c>
      <c r="D23" s="10">
        <v>2008</v>
      </c>
      <c r="E23" s="10">
        <v>2035</v>
      </c>
      <c r="F23" s="10">
        <v>7362</v>
      </c>
      <c r="G23" s="10">
        <v>4284</v>
      </c>
      <c r="H23" s="10">
        <v>4356</v>
      </c>
      <c r="I23" s="10">
        <v>3467</v>
      </c>
      <c r="J23" s="10">
        <v>2353</v>
      </c>
      <c r="K23" s="133">
        <v>64967</v>
      </c>
    </row>
    <row r="24" spans="1:12" ht="15.75" thickTop="1" x14ac:dyDescent="0.25"/>
    <row r="25" spans="1:12" x14ac:dyDescent="0.25">
      <c r="A25" t="s">
        <v>62</v>
      </c>
    </row>
  </sheetData>
  <mergeCells count="10">
    <mergeCell ref="A16:A17"/>
    <mergeCell ref="A18:A19"/>
    <mergeCell ref="A20:A21"/>
    <mergeCell ref="A22:A23"/>
    <mergeCell ref="A4:A5"/>
    <mergeCell ref="A6:A7"/>
    <mergeCell ref="A8:A9"/>
    <mergeCell ref="A10:A11"/>
    <mergeCell ref="A12:A13"/>
    <mergeCell ref="A14:A1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20"/>
  <sheetViews>
    <sheetView workbookViewId="0">
      <selection activeCell="G8" sqref="G8"/>
    </sheetView>
  </sheetViews>
  <sheetFormatPr defaultRowHeight="15" x14ac:dyDescent="0.25"/>
  <cols>
    <col min="1" max="1" width="37.42578125" customWidth="1"/>
    <col min="2" max="2" width="14.42578125" bestFit="1" customWidth="1"/>
    <col min="3" max="3" width="12.140625" customWidth="1"/>
    <col min="4" max="4" width="11.42578125" customWidth="1"/>
    <col min="5" max="5" width="12.140625" customWidth="1"/>
    <col min="6" max="6" width="12.5703125" customWidth="1"/>
    <col min="7" max="7" width="10.5703125" bestFit="1" customWidth="1"/>
    <col min="8" max="8" width="14.140625" customWidth="1"/>
  </cols>
  <sheetData>
    <row r="1" spans="1:8" x14ac:dyDescent="0.25">
      <c r="A1" t="s">
        <v>71</v>
      </c>
    </row>
    <row r="2" spans="1:8" x14ac:dyDescent="0.25">
      <c r="A2" s="195" t="s">
        <v>234</v>
      </c>
    </row>
    <row r="3" spans="1:8" ht="15.75" thickBot="1" x14ac:dyDescent="0.3"/>
    <row r="4" spans="1:8" ht="63.75" customHeight="1" thickTop="1" thickBot="1" x14ac:dyDescent="0.3">
      <c r="A4" s="1"/>
      <c r="B4" s="135" t="s">
        <v>37</v>
      </c>
      <c r="C4" s="2" t="s">
        <v>40</v>
      </c>
      <c r="D4" s="135" t="s">
        <v>39</v>
      </c>
      <c r="E4" s="2" t="s">
        <v>38</v>
      </c>
      <c r="F4" s="135" t="s">
        <v>41</v>
      </c>
      <c r="G4" s="135" t="s">
        <v>42</v>
      </c>
      <c r="H4" s="135" t="s">
        <v>235</v>
      </c>
    </row>
    <row r="5" spans="1:8" ht="15.75" thickTop="1" x14ac:dyDescent="0.25">
      <c r="A5" s="167" t="s">
        <v>20</v>
      </c>
      <c r="B5" s="137">
        <v>5.0986156512581995E-2</v>
      </c>
      <c r="C5" s="137">
        <v>0.26413417871481537</v>
      </c>
      <c r="D5" s="137">
        <v>6.5454904455803958E-2</v>
      </c>
      <c r="E5" s="137">
        <v>0.338682784493539</v>
      </c>
      <c r="F5" s="17">
        <v>6.1220684056953557E-2</v>
      </c>
      <c r="G5" s="137">
        <v>0.19633180491871613</v>
      </c>
      <c r="H5" s="137">
        <v>2.3189486847590004E-2</v>
      </c>
    </row>
    <row r="6" spans="1:8" x14ac:dyDescent="0.25">
      <c r="A6" s="156" t="s">
        <v>1</v>
      </c>
      <c r="B6" s="137">
        <v>8.7179487179487175E-2</v>
      </c>
      <c r="C6" s="137">
        <v>0.36923076923076925</v>
      </c>
      <c r="D6" s="137">
        <v>4.6153846153846156E-2</v>
      </c>
      <c r="E6" s="137">
        <v>0.17435897435897435</v>
      </c>
      <c r="F6" s="17">
        <v>4.1025641025641026E-2</v>
      </c>
      <c r="G6" s="137">
        <v>0.18974358974358974</v>
      </c>
      <c r="H6" s="137">
        <v>9.2307692307692313E-2</v>
      </c>
    </row>
    <row r="7" spans="1:8" x14ac:dyDescent="0.25">
      <c r="A7" s="156" t="s">
        <v>2</v>
      </c>
      <c r="B7" s="137">
        <v>2.5417827298050137E-2</v>
      </c>
      <c r="C7" s="137">
        <v>0.35880919220055713</v>
      </c>
      <c r="D7" s="137">
        <v>5.3447075208913647E-2</v>
      </c>
      <c r="E7" s="137">
        <v>0.34697075208913647</v>
      </c>
      <c r="F7" s="17">
        <v>5.3621169916434543E-2</v>
      </c>
      <c r="G7" s="137">
        <v>0.14850278551532034</v>
      </c>
      <c r="H7" s="137">
        <v>1.3231197771587743E-2</v>
      </c>
    </row>
    <row r="8" spans="1:8" x14ac:dyDescent="0.25">
      <c r="A8" s="156" t="s">
        <v>216</v>
      </c>
      <c r="B8" s="137">
        <v>5.5217594759007955E-2</v>
      </c>
      <c r="C8" s="137">
        <v>0.35985025737014509</v>
      </c>
      <c r="D8" s="137">
        <v>0.10341600374356574</v>
      </c>
      <c r="E8" s="137">
        <v>0.24567150210575572</v>
      </c>
      <c r="F8" s="17">
        <v>3.6031820308844172E-2</v>
      </c>
      <c r="G8" s="137">
        <v>0.15629386991109032</v>
      </c>
      <c r="H8" s="137">
        <v>4.3518951801591016E-2</v>
      </c>
    </row>
    <row r="9" spans="1:8" x14ac:dyDescent="0.25">
      <c r="A9" s="156" t="s">
        <v>217</v>
      </c>
      <c r="B9" s="137">
        <v>4.9053089102763112E-2</v>
      </c>
      <c r="C9" s="137">
        <v>0.39428748835765293</v>
      </c>
      <c r="D9" s="137">
        <v>4.0670599192797266E-2</v>
      </c>
      <c r="E9" s="137">
        <v>0.26078857497671531</v>
      </c>
      <c r="F9" s="17">
        <v>4.2843837317603231E-2</v>
      </c>
      <c r="G9" s="137">
        <v>0.17416951257373486</v>
      </c>
      <c r="H9" s="137">
        <v>3.8186898478733314E-2</v>
      </c>
    </row>
    <row r="10" spans="1:8" x14ac:dyDescent="0.25">
      <c r="A10" s="156" t="s">
        <v>6</v>
      </c>
      <c r="B10" s="137">
        <v>1.7543859649122806E-2</v>
      </c>
      <c r="C10" s="137">
        <v>0.56140350877192979</v>
      </c>
      <c r="D10" s="137">
        <v>3.5087719298245612E-2</v>
      </c>
      <c r="E10" s="137">
        <v>0.15789473684210525</v>
      </c>
      <c r="F10" s="17">
        <v>3.5087719298245612E-2</v>
      </c>
      <c r="G10" s="137">
        <v>0.15789473684210525</v>
      </c>
      <c r="H10" s="137">
        <v>3.5087719298245612E-2</v>
      </c>
    </row>
    <row r="11" spans="1:8" x14ac:dyDescent="0.25">
      <c r="A11" s="156" t="s">
        <v>7</v>
      </c>
      <c r="B11" s="137">
        <v>5.9051906034604022E-2</v>
      </c>
      <c r="C11" s="137">
        <v>0.33599662399774932</v>
      </c>
      <c r="D11" s="137">
        <v>4.5772963848642566E-2</v>
      </c>
      <c r="E11" s="137">
        <v>0.2446194964129976</v>
      </c>
      <c r="F11" s="17">
        <v>5.6716837811225204E-2</v>
      </c>
      <c r="G11" s="137">
        <v>0.22551695034463357</v>
      </c>
      <c r="H11" s="137">
        <v>3.2325221550147699E-2</v>
      </c>
    </row>
    <row r="12" spans="1:8" x14ac:dyDescent="0.25">
      <c r="A12" s="156" t="s">
        <v>8</v>
      </c>
      <c r="B12" s="137">
        <v>4.1379310344827586E-2</v>
      </c>
      <c r="C12" s="137">
        <v>0.38017241379310346</v>
      </c>
      <c r="D12" s="137">
        <v>4.5689655172413794E-2</v>
      </c>
      <c r="E12" s="137">
        <v>0.26034482758620692</v>
      </c>
      <c r="F12" s="17">
        <v>6.0344827586206899E-2</v>
      </c>
      <c r="G12" s="137">
        <v>0.18448275862068966</v>
      </c>
      <c r="H12" s="137">
        <v>2.7586206896551724E-2</v>
      </c>
    </row>
    <row r="13" spans="1:8" x14ac:dyDescent="0.25">
      <c r="A13" s="156" t="s">
        <v>9</v>
      </c>
      <c r="B13" s="137">
        <v>5.2986753311672075E-2</v>
      </c>
      <c r="C13" s="137">
        <v>0.27643089227693074</v>
      </c>
      <c r="D13" s="137">
        <v>7.9980004998750312E-2</v>
      </c>
      <c r="E13" s="137">
        <v>0.27843039240189954</v>
      </c>
      <c r="F13" s="17">
        <v>6.0234941264683831E-2</v>
      </c>
      <c r="G13" s="137">
        <v>0.20844788802799299</v>
      </c>
      <c r="H13" s="17">
        <v>4.348912771807048E-2</v>
      </c>
    </row>
    <row r="14" spans="1:8" ht="15.75" thickBot="1" x14ac:dyDescent="0.3">
      <c r="A14" s="158" t="s">
        <v>10</v>
      </c>
      <c r="B14" s="160">
        <v>4.7286583806454917E-2</v>
      </c>
      <c r="C14" s="160">
        <v>0.16329088026187918</v>
      </c>
      <c r="D14" s="160">
        <v>8.4317937701396353E-2</v>
      </c>
      <c r="E14" s="160">
        <v>0.44404378292670449</v>
      </c>
      <c r="F14" s="51">
        <v>6.9587233389596437E-2</v>
      </c>
      <c r="G14" s="160">
        <v>0.18004194158866554</v>
      </c>
      <c r="H14" s="51">
        <v>1.1431640325303053E-2</v>
      </c>
    </row>
    <row r="15" spans="1:8" ht="15.75" thickTop="1" x14ac:dyDescent="0.25">
      <c r="B15" s="33"/>
      <c r="C15" s="33"/>
      <c r="E15" s="33"/>
    </row>
    <row r="16" spans="1:8" x14ac:dyDescent="0.25">
      <c r="A16" t="s">
        <v>11</v>
      </c>
    </row>
    <row r="17" spans="1:1" x14ac:dyDescent="0.25">
      <c r="A17" t="s">
        <v>12</v>
      </c>
    </row>
    <row r="18" spans="1:1" x14ac:dyDescent="0.25">
      <c r="A18" t="s">
        <v>233</v>
      </c>
    </row>
    <row r="19" spans="1:1" x14ac:dyDescent="0.25">
      <c r="A19" t="s">
        <v>43</v>
      </c>
    </row>
    <row r="20" spans="1:1" x14ac:dyDescent="0.25">
      <c r="A20" t="s">
        <v>236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24"/>
  <sheetViews>
    <sheetView zoomScaleNormal="100" workbookViewId="0">
      <selection activeCell="G8" sqref="G8"/>
    </sheetView>
  </sheetViews>
  <sheetFormatPr defaultRowHeight="15" x14ac:dyDescent="0.25"/>
  <cols>
    <col min="1" max="1" width="38.5703125" customWidth="1"/>
    <col min="2" max="2" width="15.85546875" customWidth="1"/>
    <col min="3" max="3" width="14.5703125" customWidth="1"/>
    <col min="4" max="4" width="15.7109375" bestFit="1" customWidth="1"/>
    <col min="5" max="5" width="12" customWidth="1"/>
    <col min="6" max="6" width="19.28515625" customWidth="1"/>
    <col min="7" max="7" width="13.5703125" customWidth="1"/>
  </cols>
  <sheetData>
    <row r="1" spans="1:10" x14ac:dyDescent="0.25">
      <c r="A1" t="s">
        <v>72</v>
      </c>
    </row>
    <row r="2" spans="1:10" x14ac:dyDescent="0.25">
      <c r="A2" s="195" t="s">
        <v>234</v>
      </c>
    </row>
    <row r="3" spans="1:10" ht="15.75" thickBot="1" x14ac:dyDescent="0.3"/>
    <row r="4" spans="1:10" ht="68.25" customHeight="1" thickTop="1" thickBot="1" x14ac:dyDescent="0.3">
      <c r="A4" s="39"/>
      <c r="B4" s="12" t="s">
        <v>48</v>
      </c>
      <c r="C4" s="12" t="s">
        <v>50</v>
      </c>
      <c r="D4" s="12" t="s">
        <v>210</v>
      </c>
      <c r="E4" s="12" t="s">
        <v>51</v>
      </c>
      <c r="F4" s="12" t="s">
        <v>73</v>
      </c>
      <c r="G4" s="12" t="s">
        <v>49</v>
      </c>
    </row>
    <row r="5" spans="1:10" ht="15.75" thickTop="1" x14ac:dyDescent="0.25">
      <c r="A5" s="159" t="s">
        <v>33</v>
      </c>
      <c r="B5" s="137">
        <v>0.13005485569369021</v>
      </c>
      <c r="C5" s="137">
        <v>0.47131791493232628</v>
      </c>
      <c r="D5" s="137">
        <v>6.8748794001709079E-2</v>
      </c>
      <c r="E5" s="137">
        <v>0.19491688948920805</v>
      </c>
      <c r="F5" s="137">
        <v>0.10182760426716653</v>
      </c>
      <c r="G5" s="137">
        <v>3.313394161589988E-2</v>
      </c>
      <c r="J5" s="20"/>
    </row>
    <row r="6" spans="1:10" x14ac:dyDescent="0.25">
      <c r="A6" s="157" t="s">
        <v>1</v>
      </c>
      <c r="B6" s="137">
        <v>0.1277533039647577</v>
      </c>
      <c r="C6" s="137">
        <v>0.53303964757709255</v>
      </c>
      <c r="D6" s="137">
        <v>5.7268722466960353E-2</v>
      </c>
      <c r="E6" s="137">
        <v>0.13215859030837004</v>
      </c>
      <c r="F6" s="137">
        <v>9.6916299559471369E-2</v>
      </c>
      <c r="G6" s="137">
        <v>5.2863436123348019E-2</v>
      </c>
    </row>
    <row r="7" spans="1:10" x14ac:dyDescent="0.25">
      <c r="A7" s="157" t="s">
        <v>2</v>
      </c>
      <c r="B7" s="137">
        <v>0.14556416881998277</v>
      </c>
      <c r="C7" s="137">
        <v>0.38931955211024977</v>
      </c>
      <c r="D7" s="137">
        <v>8.4409991386735578E-2</v>
      </c>
      <c r="E7" s="137">
        <v>0.24289405684754523</v>
      </c>
      <c r="F7" s="137">
        <v>0.10594315245478036</v>
      </c>
      <c r="G7" s="137">
        <v>3.1869078380706288E-2</v>
      </c>
    </row>
    <row r="8" spans="1:10" x14ac:dyDescent="0.25">
      <c r="A8" s="156" t="s">
        <v>216</v>
      </c>
      <c r="B8" s="137">
        <v>0.1057374586963052</v>
      </c>
      <c r="C8" s="137">
        <v>0.52072694502853711</v>
      </c>
      <c r="D8" s="137">
        <v>6.2030639831781316E-2</v>
      </c>
      <c r="E8" s="137">
        <v>0.21432862721537999</v>
      </c>
      <c r="F8" s="137">
        <v>6.8489035746470417E-2</v>
      </c>
      <c r="G8" s="137">
        <v>2.8687293481525985E-2</v>
      </c>
    </row>
    <row r="9" spans="1:10" x14ac:dyDescent="0.25">
      <c r="A9" s="156" t="s">
        <v>217</v>
      </c>
      <c r="B9" s="137">
        <v>0.10766283524904215</v>
      </c>
      <c r="C9" s="137">
        <v>0.5</v>
      </c>
      <c r="D9" s="137">
        <v>5.8237547892720301E-2</v>
      </c>
      <c r="E9" s="137">
        <v>0.21226053639846743</v>
      </c>
      <c r="F9" s="137">
        <v>9.4636015325670508E-2</v>
      </c>
      <c r="G9" s="137">
        <v>2.7203065134099615E-2</v>
      </c>
    </row>
    <row r="10" spans="1:10" x14ac:dyDescent="0.25">
      <c r="A10" s="157" t="s">
        <v>6</v>
      </c>
      <c r="B10" s="137">
        <v>0.17346938775510204</v>
      </c>
      <c r="C10" s="137">
        <v>0.47959183673469385</v>
      </c>
      <c r="D10" s="137">
        <v>6.1224489795918366E-2</v>
      </c>
      <c r="E10" s="137">
        <v>0.23469387755102042</v>
      </c>
      <c r="F10" s="137">
        <v>4.0816326530612242E-2</v>
      </c>
      <c r="G10" s="137">
        <v>1.020408163265306E-2</v>
      </c>
    </row>
    <row r="11" spans="1:10" x14ac:dyDescent="0.25">
      <c r="A11" s="157" t="s">
        <v>7</v>
      </c>
      <c r="B11" s="137">
        <v>0.13032471642081689</v>
      </c>
      <c r="C11" s="137">
        <v>0.48619833503724258</v>
      </c>
      <c r="D11" s="137">
        <v>6.5819580351492143E-2</v>
      </c>
      <c r="E11" s="137">
        <v>0.1779854924297746</v>
      </c>
      <c r="F11" s="137">
        <v>0.10427924638527822</v>
      </c>
      <c r="G11" s="137">
        <v>3.539262937539555E-2</v>
      </c>
    </row>
    <row r="12" spans="1:10" x14ac:dyDescent="0.25">
      <c r="A12" s="157" t="s">
        <v>8</v>
      </c>
      <c r="B12" s="137">
        <v>0.1313131313131313</v>
      </c>
      <c r="C12" s="137">
        <v>0.49898989898989898</v>
      </c>
      <c r="D12" s="137">
        <v>4.242424242424242E-2</v>
      </c>
      <c r="E12" s="137">
        <v>0.21212121212121213</v>
      </c>
      <c r="F12" s="137">
        <v>7.0707070707070704E-2</v>
      </c>
      <c r="G12" s="137">
        <v>4.4444444444444446E-2</v>
      </c>
    </row>
    <row r="13" spans="1:10" x14ac:dyDescent="0.25">
      <c r="A13" s="157" t="s">
        <v>9</v>
      </c>
      <c r="B13" s="137">
        <v>0.1133768352365416</v>
      </c>
      <c r="C13" s="137">
        <v>0.44127243066884175</v>
      </c>
      <c r="D13" s="137">
        <v>5.6280587275693315E-2</v>
      </c>
      <c r="E13" s="137">
        <v>0.27814029363784665</v>
      </c>
      <c r="F13" s="137">
        <v>9.1761827079934744E-2</v>
      </c>
      <c r="G13" s="137">
        <v>1.9168026101141926E-2</v>
      </c>
    </row>
    <row r="14" spans="1:10" ht="15.75" thickBot="1" x14ac:dyDescent="0.3">
      <c r="A14" s="158" t="s">
        <v>10</v>
      </c>
      <c r="B14" s="160">
        <v>0.24471744471744472</v>
      </c>
      <c r="C14" s="160">
        <v>0.19164619164619165</v>
      </c>
      <c r="D14" s="160">
        <v>0.14791154791154792</v>
      </c>
      <c r="E14" s="51">
        <v>0.15331695331695333</v>
      </c>
      <c r="F14" s="160">
        <v>0.21621621621621623</v>
      </c>
      <c r="G14" s="160">
        <v>4.6191646191646195E-2</v>
      </c>
    </row>
    <row r="15" spans="1:10" ht="15.75" thickTop="1" x14ac:dyDescent="0.25">
      <c r="A15" s="33"/>
      <c r="B15" s="33"/>
      <c r="C15" s="33"/>
      <c r="D15" s="33"/>
      <c r="F15" s="137"/>
      <c r="G15" s="33"/>
    </row>
    <row r="16" spans="1:10" x14ac:dyDescent="0.25">
      <c r="A16" t="s">
        <v>11</v>
      </c>
    </row>
    <row r="17" spans="1:8" x14ac:dyDescent="0.25">
      <c r="A17" s="33" t="s">
        <v>12</v>
      </c>
      <c r="B17" s="33"/>
      <c r="C17" s="33"/>
      <c r="D17" s="33"/>
      <c r="F17" s="33"/>
      <c r="G17" s="33"/>
    </row>
    <row r="18" spans="1:8" x14ac:dyDescent="0.25">
      <c r="A18" t="s">
        <v>233</v>
      </c>
      <c r="B18" s="33"/>
      <c r="D18" s="33"/>
    </row>
    <row r="19" spans="1:8" x14ac:dyDescent="0.25">
      <c r="A19" t="s">
        <v>227</v>
      </c>
      <c r="B19" s="33"/>
    </row>
    <row r="20" spans="1:8" x14ac:dyDescent="0.25">
      <c r="A20" t="s">
        <v>228</v>
      </c>
    </row>
    <row r="21" spans="1:8" x14ac:dyDescent="0.25">
      <c r="A21" t="s">
        <v>231</v>
      </c>
      <c r="B21" s="33"/>
    </row>
    <row r="24" spans="1:8" x14ac:dyDescent="0.25">
      <c r="B24" s="143"/>
      <c r="D24" s="143"/>
      <c r="F24" s="143"/>
      <c r="H24" s="143"/>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19"/>
  <sheetViews>
    <sheetView zoomScaleNormal="100" workbookViewId="0">
      <selection activeCell="G8" sqref="G8"/>
    </sheetView>
  </sheetViews>
  <sheetFormatPr defaultRowHeight="15" x14ac:dyDescent="0.25"/>
  <cols>
    <col min="1" max="1" width="38.28515625" customWidth="1"/>
    <col min="2" max="2" width="12.7109375" customWidth="1"/>
    <col min="3" max="3" width="17" customWidth="1"/>
    <col min="4" max="4" width="12.42578125" bestFit="1" customWidth="1"/>
    <col min="5" max="5" width="13.140625" customWidth="1"/>
    <col min="6" max="6" width="11.85546875" customWidth="1"/>
    <col min="7" max="7" width="16.85546875" customWidth="1"/>
    <col min="8" max="8" width="19.42578125" customWidth="1"/>
    <col min="9" max="9" width="23.28515625" customWidth="1"/>
    <col min="10" max="10" width="18.7109375" bestFit="1" customWidth="1"/>
    <col min="11" max="11" width="13.42578125" customWidth="1"/>
  </cols>
  <sheetData>
    <row r="1" spans="1:11" x14ac:dyDescent="0.25">
      <c r="A1" t="s">
        <v>74</v>
      </c>
    </row>
    <row r="2" spans="1:11" x14ac:dyDescent="0.25">
      <c r="A2" s="195" t="s">
        <v>234</v>
      </c>
    </row>
    <row r="3" spans="1:11" ht="15.75" thickBot="1" x14ac:dyDescent="0.3">
      <c r="B3" s="10"/>
      <c r="C3" s="10"/>
      <c r="D3" s="10"/>
      <c r="E3" s="10"/>
      <c r="F3" s="10"/>
      <c r="G3" s="10"/>
      <c r="H3" s="10"/>
      <c r="I3" s="10"/>
      <c r="J3" s="10"/>
      <c r="K3" s="10"/>
    </row>
    <row r="4" spans="1:11" ht="60.75" customHeight="1" thickTop="1" thickBot="1" x14ac:dyDescent="0.3">
      <c r="A4" s="1"/>
      <c r="B4" s="2" t="s">
        <v>83</v>
      </c>
      <c r="C4" s="135" t="s">
        <v>80</v>
      </c>
      <c r="D4" s="135" t="s">
        <v>75</v>
      </c>
      <c r="E4" s="2" t="s">
        <v>76</v>
      </c>
      <c r="F4" s="2" t="s">
        <v>77</v>
      </c>
      <c r="G4" s="135" t="s">
        <v>78</v>
      </c>
      <c r="H4" s="135" t="s">
        <v>79</v>
      </c>
      <c r="I4" s="12" t="s">
        <v>81</v>
      </c>
      <c r="J4" s="2" t="s">
        <v>82</v>
      </c>
      <c r="K4" s="2" t="s">
        <v>211</v>
      </c>
    </row>
    <row r="5" spans="1:11" ht="15.75" thickTop="1" x14ac:dyDescent="0.25">
      <c r="A5" s="167" t="s">
        <v>20</v>
      </c>
      <c r="B5" s="17">
        <v>3.3645111970500942E-2</v>
      </c>
      <c r="C5" s="136">
        <v>8.2502922924723443E-2</v>
      </c>
      <c r="D5" s="136">
        <v>0.24916359384836767</v>
      </c>
      <c r="E5" s="136">
        <v>2.1458764277363072E-2</v>
      </c>
      <c r="F5" s="136">
        <v>7.5847648169799442E-2</v>
      </c>
      <c r="G5" s="136">
        <v>0.20499595287345984</v>
      </c>
      <c r="H5" s="136">
        <v>0.15863836675960069</v>
      </c>
      <c r="I5" s="136">
        <v>7.7282129687921572E-2</v>
      </c>
      <c r="J5" s="17">
        <v>4.1640435290943432E-2</v>
      </c>
      <c r="K5" s="17">
        <v>5.4825074197319905E-2</v>
      </c>
    </row>
    <row r="6" spans="1:11" x14ac:dyDescent="0.25">
      <c r="A6" s="156" t="s">
        <v>1</v>
      </c>
      <c r="B6" s="17">
        <v>5.9681697612732093E-2</v>
      </c>
      <c r="C6" s="136">
        <v>5.8355437665782495E-2</v>
      </c>
      <c r="D6" s="136">
        <v>0.24933687002652519</v>
      </c>
      <c r="E6" s="17">
        <v>2.2546419098143235E-2</v>
      </c>
      <c r="F6" s="136">
        <v>8.0901856763925736E-2</v>
      </c>
      <c r="G6" s="136">
        <v>0.18037135278514588</v>
      </c>
      <c r="H6" s="136">
        <v>0.1220159151193634</v>
      </c>
      <c r="I6" s="136">
        <v>0.11405835543766578</v>
      </c>
      <c r="J6" s="17">
        <v>4.7745358090185673E-2</v>
      </c>
      <c r="K6" s="17">
        <v>6.49867374005305E-2</v>
      </c>
    </row>
    <row r="7" spans="1:11" x14ac:dyDescent="0.25">
      <c r="A7" s="156" t="s">
        <v>2</v>
      </c>
      <c r="B7" s="17">
        <v>1.2735862088018345E-2</v>
      </c>
      <c r="C7" s="136">
        <v>0.11006436997541233</v>
      </c>
      <c r="D7" s="136">
        <v>0.30737353924358374</v>
      </c>
      <c r="E7" s="17">
        <v>3.3400558057297566E-2</v>
      </c>
      <c r="F7" s="136">
        <v>9.022847197281543E-2</v>
      </c>
      <c r="G7" s="136">
        <v>0.29474818355112303</v>
      </c>
      <c r="H7" s="136">
        <v>8.3708594634914493E-2</v>
      </c>
      <c r="I7" s="136">
        <v>2.514020498936376E-2</v>
      </c>
      <c r="J7" s="17">
        <v>1.0940133160206648E-2</v>
      </c>
      <c r="K7" s="17">
        <v>3.1660082327264694E-2</v>
      </c>
    </row>
    <row r="8" spans="1:11" x14ac:dyDescent="0.25">
      <c r="A8" s="156" t="s">
        <v>216</v>
      </c>
      <c r="B8" s="17">
        <v>2.7819776232234653E-2</v>
      </c>
      <c r="C8" s="136">
        <v>5.9570607801632897E-2</v>
      </c>
      <c r="D8" s="136">
        <v>0.25279709706682796</v>
      </c>
      <c r="E8" s="17">
        <v>1.0054429996976111E-2</v>
      </c>
      <c r="F8" s="136">
        <v>3.5077109162382825E-2</v>
      </c>
      <c r="G8" s="136">
        <v>0.25839129120048382</v>
      </c>
      <c r="H8" s="136">
        <v>7.899909283338373E-2</v>
      </c>
      <c r="I8" s="136">
        <v>0.16094647716964017</v>
      </c>
      <c r="J8" s="17">
        <v>1.8596915633504688E-2</v>
      </c>
      <c r="K8" s="17">
        <v>9.7747202902933164E-2</v>
      </c>
    </row>
    <row r="9" spans="1:11" x14ac:dyDescent="0.25">
      <c r="A9" s="156" t="s">
        <v>217</v>
      </c>
      <c r="B9" s="17">
        <v>4.1038663171690692E-2</v>
      </c>
      <c r="C9" s="136">
        <v>0.1004259501965924</v>
      </c>
      <c r="D9" s="136">
        <v>0.29882044560943644</v>
      </c>
      <c r="E9" s="17">
        <v>1.7529488859764089E-2</v>
      </c>
      <c r="F9" s="136">
        <v>5.5455439056356484E-2</v>
      </c>
      <c r="G9" s="136">
        <v>0.16874180865006552</v>
      </c>
      <c r="H9" s="136">
        <v>0.15260484927916121</v>
      </c>
      <c r="I9" s="136">
        <v>6.7988204456094367E-2</v>
      </c>
      <c r="J9" s="17">
        <v>3.7844036697247709E-2</v>
      </c>
      <c r="K9" s="17">
        <v>5.955111402359109E-2</v>
      </c>
    </row>
    <row r="10" spans="1:11" x14ac:dyDescent="0.25">
      <c r="A10" s="156" t="s">
        <v>6</v>
      </c>
      <c r="B10" s="17">
        <v>6.9414316702819959E-2</v>
      </c>
      <c r="C10" s="136">
        <v>5.4229934924078092E-2</v>
      </c>
      <c r="D10" s="136">
        <v>0.17787418655097614</v>
      </c>
      <c r="E10" s="17">
        <v>1.735357917570499E-2</v>
      </c>
      <c r="F10" s="136">
        <v>6.0737527114967459E-2</v>
      </c>
      <c r="G10" s="136">
        <v>0.20390455531453361</v>
      </c>
      <c r="H10" s="136">
        <v>0.18004338394793926</v>
      </c>
      <c r="I10" s="136">
        <v>8.4598698481561818E-2</v>
      </c>
      <c r="J10" s="17">
        <v>2.3861171366594359E-2</v>
      </c>
      <c r="K10" s="17">
        <v>0.1279826464208243</v>
      </c>
    </row>
    <row r="11" spans="1:11" x14ac:dyDescent="0.25">
      <c r="A11" s="156" t="s">
        <v>7</v>
      </c>
      <c r="B11" s="17">
        <v>4.1028822579680678E-2</v>
      </c>
      <c r="C11" s="136">
        <v>7.0651198947557253E-2</v>
      </c>
      <c r="D11" s="136">
        <v>0.23303235065478681</v>
      </c>
      <c r="E11" s="17">
        <v>1.966602882257968E-2</v>
      </c>
      <c r="F11" s="136">
        <v>8.4584105722657413E-2</v>
      </c>
      <c r="G11" s="136">
        <v>0.1752974944686958</v>
      </c>
      <c r="H11" s="136">
        <v>0.18647969861866889</v>
      </c>
      <c r="I11" s="136">
        <v>8.6744304251629489E-2</v>
      </c>
      <c r="J11" s="17">
        <v>5.1456078454822703E-2</v>
      </c>
      <c r="K11" s="17">
        <v>5.1059917478921246E-2</v>
      </c>
    </row>
    <row r="12" spans="1:11" x14ac:dyDescent="0.25">
      <c r="A12" s="156" t="s">
        <v>8</v>
      </c>
      <c r="B12" s="17">
        <v>2.6559604694255712E-2</v>
      </c>
      <c r="C12" s="136">
        <v>8.4414247477866994E-2</v>
      </c>
      <c r="D12" s="136">
        <v>0.2785670166769611</v>
      </c>
      <c r="E12" s="17">
        <v>2.8206711962116531E-2</v>
      </c>
      <c r="F12" s="136">
        <v>0.10109120856495779</v>
      </c>
      <c r="G12" s="136">
        <v>0.20094708667901998</v>
      </c>
      <c r="H12" s="136">
        <v>0.1365040148239654</v>
      </c>
      <c r="I12" s="136">
        <v>5.8884084826024294E-2</v>
      </c>
      <c r="J12" s="17">
        <v>3.5412806259007619E-2</v>
      </c>
      <c r="K12" s="17">
        <v>4.9413218035824581E-2</v>
      </c>
    </row>
    <row r="13" spans="1:11" x14ac:dyDescent="0.25">
      <c r="A13" s="156" t="s">
        <v>9</v>
      </c>
      <c r="B13" s="17">
        <v>1.3083006874122257E-2</v>
      </c>
      <c r="C13" s="136">
        <v>6.4380220267573354E-2</v>
      </c>
      <c r="D13" s="136">
        <v>0.28457387833542758</v>
      </c>
      <c r="E13" s="17">
        <v>4.2870869982999486E-3</v>
      </c>
      <c r="F13" s="136">
        <v>2.845738783354276E-2</v>
      </c>
      <c r="G13" s="136">
        <v>0.21132382289895779</v>
      </c>
      <c r="H13" s="136">
        <v>0.19484071254342525</v>
      </c>
      <c r="I13" s="17">
        <v>7.3841377781062909E-2</v>
      </c>
      <c r="J13" s="17">
        <v>6.3419321457609576E-2</v>
      </c>
      <c r="K13" s="17">
        <v>6.1793185009978567E-2</v>
      </c>
    </row>
    <row r="14" spans="1:11" ht="15.75" thickBot="1" x14ac:dyDescent="0.3">
      <c r="A14" s="158" t="s">
        <v>10</v>
      </c>
      <c r="B14" s="51">
        <v>3.8033143167617495E-2</v>
      </c>
      <c r="C14" s="162">
        <v>0.21013311600108667</v>
      </c>
      <c r="D14" s="162">
        <v>8.7204563977180113E-2</v>
      </c>
      <c r="E14" s="51">
        <v>4.9578918772072808E-2</v>
      </c>
      <c r="F14" s="51">
        <v>2.4314045096441184E-2</v>
      </c>
      <c r="G14" s="162">
        <v>0.26120619396903016</v>
      </c>
      <c r="H14" s="162">
        <v>0.12469437652811736</v>
      </c>
      <c r="I14" s="51">
        <v>4.1021461559358867E-2</v>
      </c>
      <c r="J14" s="51">
        <v>2.6487367563162185E-2</v>
      </c>
      <c r="K14" s="51">
        <v>0.13732681336593319</v>
      </c>
    </row>
    <row r="15" spans="1:11" ht="15.75" thickTop="1" x14ac:dyDescent="0.25">
      <c r="D15" s="31"/>
    </row>
    <row r="16" spans="1:11" x14ac:dyDescent="0.25">
      <c r="A16" t="s">
        <v>11</v>
      </c>
    </row>
    <row r="17" spans="1:1" x14ac:dyDescent="0.25">
      <c r="A17" t="s">
        <v>12</v>
      </c>
    </row>
    <row r="18" spans="1:1" x14ac:dyDescent="0.25">
      <c r="A18" t="s">
        <v>233</v>
      </c>
    </row>
    <row r="19" spans="1:1" x14ac:dyDescent="0.25">
      <c r="A19" t="s">
        <v>232</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H18"/>
  <sheetViews>
    <sheetView zoomScaleNormal="100" workbookViewId="0">
      <selection activeCell="G8" sqref="G8"/>
    </sheetView>
  </sheetViews>
  <sheetFormatPr defaultRowHeight="15" x14ac:dyDescent="0.25"/>
  <cols>
    <col min="1" max="1" width="37.7109375" customWidth="1"/>
    <col min="2" max="2" width="12.140625" bestFit="1" customWidth="1"/>
    <col min="3" max="3" width="17.42578125" customWidth="1"/>
    <col min="4" max="4" width="13.5703125" customWidth="1"/>
    <col min="5" max="5" width="10" bestFit="1" customWidth="1"/>
    <col min="6" max="6" width="12.42578125" customWidth="1"/>
    <col min="7" max="7" width="17.85546875" customWidth="1"/>
    <col min="8" max="8" width="11.85546875" customWidth="1"/>
  </cols>
  <sheetData>
    <row r="1" spans="1:8" x14ac:dyDescent="0.25">
      <c r="A1" t="s">
        <v>84</v>
      </c>
    </row>
    <row r="2" spans="1:8" x14ac:dyDescent="0.25">
      <c r="A2" s="195" t="s">
        <v>234</v>
      </c>
    </row>
    <row r="3" spans="1:8" ht="15.75" thickBot="1" x14ac:dyDescent="0.3"/>
    <row r="4" spans="1:8" ht="81.75" customHeight="1" thickTop="1" thickBot="1" x14ac:dyDescent="0.3">
      <c r="A4" s="1"/>
      <c r="B4" s="12" t="s">
        <v>53</v>
      </c>
      <c r="C4" s="12" t="s">
        <v>55</v>
      </c>
      <c r="D4" s="138" t="s">
        <v>54</v>
      </c>
      <c r="E4" s="12" t="s">
        <v>59</v>
      </c>
      <c r="F4" s="138" t="s">
        <v>56</v>
      </c>
      <c r="G4" s="12" t="s">
        <v>57</v>
      </c>
      <c r="H4" s="12" t="s">
        <v>58</v>
      </c>
    </row>
    <row r="5" spans="1:8" ht="15.75" thickTop="1" x14ac:dyDescent="0.25">
      <c r="A5" s="167" t="s">
        <v>20</v>
      </c>
      <c r="B5" s="137">
        <v>3.9162620393218182E-2</v>
      </c>
      <c r="C5" s="137">
        <v>0.1658441455066465</v>
      </c>
      <c r="D5" s="17">
        <v>0.14682002706359945</v>
      </c>
      <c r="E5" s="137">
        <v>0.11506009711056277</v>
      </c>
      <c r="F5" s="17">
        <v>1.1780625646740428E-2</v>
      </c>
      <c r="G5" s="137">
        <v>0.30737085091140648</v>
      </c>
      <c r="H5" s="137">
        <v>0.21396163336782614</v>
      </c>
    </row>
    <row r="6" spans="1:8" x14ac:dyDescent="0.25">
      <c r="A6" s="156" t="s">
        <v>1</v>
      </c>
      <c r="B6" s="137">
        <v>0.19444444444444445</v>
      </c>
      <c r="C6" s="137">
        <v>0.19444444444444445</v>
      </c>
      <c r="D6" s="137">
        <v>8.3333333333333329E-2</v>
      </c>
      <c r="E6" s="137">
        <v>0.1388888888888889</v>
      </c>
      <c r="F6" s="17">
        <v>9.2592592592592587E-3</v>
      </c>
      <c r="G6" s="137">
        <v>0.25</v>
      </c>
      <c r="H6" s="137">
        <v>0.12962962962962962</v>
      </c>
    </row>
    <row r="7" spans="1:8" x14ac:dyDescent="0.25">
      <c r="A7" s="156" t="s">
        <v>2</v>
      </c>
      <c r="B7" s="137">
        <v>3.6617262423714034E-2</v>
      </c>
      <c r="C7" s="137">
        <v>0.12292938099389712</v>
      </c>
      <c r="D7" s="137">
        <v>0.1028770706190061</v>
      </c>
      <c r="E7" s="137">
        <v>6.3644289450741062E-2</v>
      </c>
      <c r="F7" s="17">
        <v>1.0462074978204011E-2</v>
      </c>
      <c r="G7" s="137">
        <v>0.39232781168265041</v>
      </c>
      <c r="H7" s="137">
        <v>0.27114210985178727</v>
      </c>
    </row>
    <row r="8" spans="1:8" x14ac:dyDescent="0.25">
      <c r="A8" s="156" t="s">
        <v>216</v>
      </c>
      <c r="B8" s="137">
        <v>7.7055779183438755E-2</v>
      </c>
      <c r="C8" s="137">
        <v>8.1081081081081086E-2</v>
      </c>
      <c r="D8" s="137">
        <v>2.1851638872915469E-2</v>
      </c>
      <c r="E8" s="137">
        <v>8.1081081081081086E-2</v>
      </c>
      <c r="F8" s="17">
        <v>8.0506037952846471E-3</v>
      </c>
      <c r="G8" s="137">
        <v>0.6417481311098332</v>
      </c>
      <c r="H8" s="137">
        <v>8.9131684876365733E-2</v>
      </c>
    </row>
    <row r="9" spans="1:8" x14ac:dyDescent="0.25">
      <c r="A9" s="156" t="s">
        <v>217</v>
      </c>
      <c r="B9" s="137">
        <v>7.3279052553663959E-2</v>
      </c>
      <c r="C9" s="137">
        <v>0.14951887490747595</v>
      </c>
      <c r="D9" s="137">
        <v>0.25906735751295334</v>
      </c>
      <c r="E9" s="137">
        <v>0.13545521835677277</v>
      </c>
      <c r="F9" s="17">
        <v>1.3323464100666173E-2</v>
      </c>
      <c r="G9" s="137">
        <v>0.20281273131014063</v>
      </c>
      <c r="H9" s="137">
        <v>0.16654330125832717</v>
      </c>
    </row>
    <row r="10" spans="1:8" x14ac:dyDescent="0.25">
      <c r="A10" s="156" t="s">
        <v>6</v>
      </c>
      <c r="B10" s="137">
        <v>0.18518518518518517</v>
      </c>
      <c r="C10" s="137">
        <v>0.14814814814814814</v>
      </c>
      <c r="D10" s="137">
        <v>3.7037037037037035E-2</v>
      </c>
      <c r="E10" s="137">
        <v>3.7037037037037035E-2</v>
      </c>
      <c r="F10" s="17">
        <v>3.7037037037037035E-2</v>
      </c>
      <c r="G10" s="137">
        <v>0.37037037037037035</v>
      </c>
      <c r="H10" s="137">
        <v>0.18518518518518517</v>
      </c>
    </row>
    <row r="11" spans="1:8" x14ac:dyDescent="0.25">
      <c r="A11" s="156" t="s">
        <v>7</v>
      </c>
      <c r="B11" s="137">
        <v>2.9607801866273768E-2</v>
      </c>
      <c r="C11" s="137">
        <v>0.20557075703360697</v>
      </c>
      <c r="D11" s="137">
        <v>0.11878201080474286</v>
      </c>
      <c r="E11" s="137">
        <v>0.13246334105100679</v>
      </c>
      <c r="F11" s="17">
        <v>1.3190205570757034E-2</v>
      </c>
      <c r="G11" s="137">
        <v>0.28548375780537427</v>
      </c>
      <c r="H11" s="137">
        <v>0.21490212586823826</v>
      </c>
    </row>
    <row r="12" spans="1:8" x14ac:dyDescent="0.25">
      <c r="A12" s="156" t="s">
        <v>8</v>
      </c>
      <c r="B12" s="137">
        <v>7.6696165191740412E-2</v>
      </c>
      <c r="C12" s="137">
        <v>0.20648967551622419</v>
      </c>
      <c r="D12" s="137">
        <v>0.13274336283185842</v>
      </c>
      <c r="E12" s="137">
        <v>0.12389380530973451</v>
      </c>
      <c r="F12" s="17">
        <v>2.359882005899705E-2</v>
      </c>
      <c r="G12" s="17">
        <v>0.17994100294985249</v>
      </c>
      <c r="H12" s="137">
        <v>0.25663716814159293</v>
      </c>
    </row>
    <row r="13" spans="1:8" x14ac:dyDescent="0.25">
      <c r="A13" s="156" t="s">
        <v>9</v>
      </c>
      <c r="B13" s="17">
        <v>3.8338658146964855E-2</v>
      </c>
      <c r="C13" s="137">
        <v>0.16613418530351437</v>
      </c>
      <c r="D13" s="137">
        <v>0.15974440894568689</v>
      </c>
      <c r="E13" s="137">
        <v>0.12300319488817892</v>
      </c>
      <c r="F13" s="17">
        <v>1.7039403620873271E-2</v>
      </c>
      <c r="G13" s="17">
        <v>0.31682641107561232</v>
      </c>
      <c r="H13" s="137">
        <v>0.17891373801916932</v>
      </c>
    </row>
    <row r="14" spans="1:8" ht="15.75" thickBot="1" x14ac:dyDescent="0.3">
      <c r="A14" s="158" t="s">
        <v>10</v>
      </c>
      <c r="B14" s="51">
        <v>3.8048552754435104E-2</v>
      </c>
      <c r="C14" s="160">
        <v>8.0765639589169005E-2</v>
      </c>
      <c r="D14" s="160">
        <v>0.26493930905695612</v>
      </c>
      <c r="E14" s="160">
        <v>7.3996265172735762E-2</v>
      </c>
      <c r="F14" s="51">
        <v>5.1353874883286648E-3</v>
      </c>
      <c r="G14" s="51">
        <v>0.26167133520074698</v>
      </c>
      <c r="H14" s="160">
        <v>0.27544351073762841</v>
      </c>
    </row>
    <row r="15" spans="1:8" ht="15.75" thickTop="1" x14ac:dyDescent="0.25">
      <c r="C15" s="33"/>
      <c r="D15" s="33"/>
      <c r="E15" s="33"/>
      <c r="H15" s="33"/>
    </row>
    <row r="16" spans="1:8" x14ac:dyDescent="0.25">
      <c r="A16" t="s">
        <v>11</v>
      </c>
    </row>
    <row r="17" spans="1:1" x14ac:dyDescent="0.25">
      <c r="A17" t="s">
        <v>60</v>
      </c>
    </row>
    <row r="18" spans="1:1" x14ac:dyDescent="0.25">
      <c r="A18" t="s">
        <v>233</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J23"/>
  <sheetViews>
    <sheetView zoomScaleNormal="100" workbookViewId="0">
      <selection activeCell="N26" sqref="N26"/>
    </sheetView>
  </sheetViews>
  <sheetFormatPr defaultColWidth="12.7109375" defaultRowHeight="15" x14ac:dyDescent="0.25"/>
  <cols>
    <col min="1" max="1" width="33.28515625" style="29" customWidth="1"/>
    <col min="2" max="16384" width="12.7109375" style="29"/>
  </cols>
  <sheetData>
    <row r="1" spans="1:10" ht="16.5" customHeight="1" x14ac:dyDescent="0.25">
      <c r="A1" s="3" t="s">
        <v>85</v>
      </c>
      <c r="B1" s="3"/>
      <c r="C1" s="3"/>
      <c r="D1" s="3"/>
      <c r="E1" s="3"/>
      <c r="F1" s="3"/>
      <c r="G1" s="3"/>
      <c r="H1" s="3"/>
      <c r="I1" s="3"/>
      <c r="J1" s="3"/>
    </row>
    <row r="2" spans="1:10" ht="16.5" customHeight="1" x14ac:dyDescent="0.25">
      <c r="A2" s="3"/>
      <c r="B2" s="3"/>
      <c r="C2" s="3"/>
      <c r="D2" s="3"/>
      <c r="E2" s="3"/>
      <c r="F2" s="3"/>
      <c r="G2" s="3"/>
      <c r="H2" s="3"/>
      <c r="I2" s="3"/>
      <c r="J2" s="3"/>
    </row>
    <row r="3" spans="1:10" ht="16.5" customHeight="1" thickBot="1" x14ac:dyDescent="0.3">
      <c r="A3" s="3"/>
      <c r="B3" s="3"/>
      <c r="C3" s="3"/>
      <c r="D3" s="3"/>
      <c r="E3" s="3"/>
      <c r="F3" s="3"/>
      <c r="G3" s="3"/>
      <c r="H3" s="3"/>
      <c r="I3" s="3"/>
      <c r="J3" s="3"/>
    </row>
    <row r="4" spans="1:10" ht="62.25" customHeight="1" thickTop="1" thickBot="1" x14ac:dyDescent="0.3">
      <c r="A4" s="2"/>
      <c r="B4" s="2" t="s">
        <v>86</v>
      </c>
      <c r="C4" s="2" t="s">
        <v>87</v>
      </c>
      <c r="D4" s="2" t="s">
        <v>88</v>
      </c>
      <c r="E4" s="2" t="s">
        <v>89</v>
      </c>
      <c r="F4" s="2" t="s">
        <v>90</v>
      </c>
      <c r="G4" s="12" t="s">
        <v>38</v>
      </c>
      <c r="H4" s="2" t="s">
        <v>25</v>
      </c>
      <c r="I4" s="12" t="s">
        <v>91</v>
      </c>
      <c r="J4" s="2" t="s">
        <v>30</v>
      </c>
    </row>
    <row r="5" spans="1:10" ht="16.5" customHeight="1" thickTop="1" x14ac:dyDescent="0.25">
      <c r="A5" s="53" t="s">
        <v>92</v>
      </c>
      <c r="B5" s="62">
        <v>5.75</v>
      </c>
      <c r="C5" s="62">
        <v>5.75</v>
      </c>
      <c r="D5" s="62">
        <v>5.6669999999999998</v>
      </c>
      <c r="E5" s="62">
        <v>5.7480000000000002</v>
      </c>
      <c r="F5" s="76">
        <v>6</v>
      </c>
      <c r="G5" s="76">
        <v>5.3330000000000002</v>
      </c>
      <c r="H5" s="62">
        <v>6.3330000000000002</v>
      </c>
      <c r="I5" s="76">
        <v>7.0830000000000002</v>
      </c>
      <c r="J5" s="62">
        <v>5.75</v>
      </c>
    </row>
    <row r="6" spans="1:10" x14ac:dyDescent="0.25">
      <c r="A6" s="61" t="s">
        <v>1</v>
      </c>
      <c r="B6" s="72">
        <v>6.4584999999999999</v>
      </c>
      <c r="C6" s="55">
        <v>5.8330000000000002</v>
      </c>
      <c r="D6" s="55">
        <v>5.5</v>
      </c>
      <c r="E6" s="68" t="s">
        <v>93</v>
      </c>
      <c r="F6" s="72">
        <v>6.7915000000000001</v>
      </c>
      <c r="G6" s="72">
        <v>5.875</v>
      </c>
      <c r="H6" s="55">
        <v>6.9169999999999998</v>
      </c>
      <c r="I6" s="68" t="s">
        <v>93</v>
      </c>
      <c r="J6" s="68" t="s">
        <v>93</v>
      </c>
    </row>
    <row r="7" spans="1:10" x14ac:dyDescent="0.25">
      <c r="A7" s="61" t="s">
        <v>2</v>
      </c>
      <c r="B7" s="72">
        <v>5.8330000000000002</v>
      </c>
      <c r="C7" s="55">
        <v>5.75</v>
      </c>
      <c r="D7" s="55">
        <v>5.6669999999999998</v>
      </c>
      <c r="E7" s="55">
        <v>5.75</v>
      </c>
      <c r="F7" s="72">
        <v>6.375</v>
      </c>
      <c r="G7" s="72">
        <v>5.75</v>
      </c>
      <c r="H7" s="55">
        <v>5.75</v>
      </c>
      <c r="I7" s="72">
        <v>7.3330000000000002</v>
      </c>
      <c r="J7" s="55">
        <v>5.75</v>
      </c>
    </row>
    <row r="8" spans="1:10" x14ac:dyDescent="0.25">
      <c r="A8" s="61" t="s">
        <v>4</v>
      </c>
      <c r="B8" s="72">
        <v>6.3330000000000002</v>
      </c>
      <c r="C8" s="55">
        <v>6</v>
      </c>
      <c r="D8" s="55">
        <v>5.75</v>
      </c>
      <c r="E8" s="55">
        <v>5.875</v>
      </c>
      <c r="F8" s="72">
        <v>6.7489999999999997</v>
      </c>
      <c r="G8" s="72">
        <v>5.625</v>
      </c>
      <c r="H8" s="55">
        <v>6.625</v>
      </c>
      <c r="I8" s="72">
        <v>7.4980000000000002</v>
      </c>
      <c r="J8" s="55">
        <v>6</v>
      </c>
    </row>
    <row r="9" spans="1:10" x14ac:dyDescent="0.25">
      <c r="A9" s="61" t="s">
        <v>94</v>
      </c>
      <c r="B9" s="72">
        <v>6</v>
      </c>
      <c r="C9" s="55">
        <v>5.8330000000000002</v>
      </c>
      <c r="D9" s="55">
        <v>5.75</v>
      </c>
      <c r="E9" s="55">
        <v>5.9584999999999999</v>
      </c>
      <c r="F9" s="72">
        <v>6.3330000000000002</v>
      </c>
      <c r="G9" s="72">
        <v>5.5830000000000002</v>
      </c>
      <c r="H9" s="55">
        <v>6.3330000000000002</v>
      </c>
      <c r="I9" s="72">
        <v>7.0415000000000001</v>
      </c>
      <c r="J9" s="55">
        <v>7.3330000000000002</v>
      </c>
    </row>
    <row r="10" spans="1:10" x14ac:dyDescent="0.25">
      <c r="A10" s="61" t="s">
        <v>7</v>
      </c>
      <c r="B10" s="72">
        <v>5.915</v>
      </c>
      <c r="C10" s="55">
        <v>5.75</v>
      </c>
      <c r="D10" s="55">
        <v>5.6630000000000003</v>
      </c>
      <c r="E10" s="55">
        <v>5.75</v>
      </c>
      <c r="F10" s="72">
        <v>6</v>
      </c>
      <c r="G10" s="72">
        <v>5.3330000000000002</v>
      </c>
      <c r="H10" s="55">
        <v>6.5830000000000002</v>
      </c>
      <c r="I10" s="72">
        <v>7.1669999999999998</v>
      </c>
      <c r="J10" s="55">
        <v>5.75</v>
      </c>
    </row>
    <row r="11" spans="1:10" x14ac:dyDescent="0.25">
      <c r="A11" s="61" t="s">
        <v>8</v>
      </c>
      <c r="B11" s="72">
        <v>5.75</v>
      </c>
      <c r="C11" s="55">
        <v>5.4169999999999998</v>
      </c>
      <c r="D11" s="55">
        <v>5.7074999999999996</v>
      </c>
      <c r="E11" s="55">
        <v>5.75</v>
      </c>
      <c r="F11" s="72">
        <v>6</v>
      </c>
      <c r="G11" s="72">
        <v>5.75</v>
      </c>
      <c r="H11" s="55">
        <v>6</v>
      </c>
      <c r="I11" s="72">
        <v>7</v>
      </c>
      <c r="J11" s="55">
        <v>5.7074999999999996</v>
      </c>
    </row>
    <row r="12" spans="1:10" x14ac:dyDescent="0.25">
      <c r="A12" s="61" t="s">
        <v>95</v>
      </c>
      <c r="B12" s="69">
        <v>6</v>
      </c>
      <c r="C12" s="69">
        <v>5.5834999999999999</v>
      </c>
      <c r="D12" s="69">
        <v>5.375</v>
      </c>
      <c r="E12" s="68" t="s">
        <v>93</v>
      </c>
      <c r="F12" s="74">
        <v>7</v>
      </c>
      <c r="G12" s="69">
        <v>5.25</v>
      </c>
      <c r="H12" s="69">
        <v>6.75</v>
      </c>
      <c r="I12" s="68" t="s">
        <v>93</v>
      </c>
      <c r="J12" s="68" t="s">
        <v>93</v>
      </c>
    </row>
    <row r="13" spans="1:10" s="78" customFormat="1" x14ac:dyDescent="0.25">
      <c r="A13" s="88" t="s">
        <v>96</v>
      </c>
      <c r="B13" s="92">
        <v>5.9169999999999998</v>
      </c>
      <c r="C13" s="92">
        <v>5.6665000000000001</v>
      </c>
      <c r="D13" s="92">
        <v>6</v>
      </c>
      <c r="E13" s="92">
        <v>6.0834999999999999</v>
      </c>
      <c r="F13" s="93">
        <v>6.125</v>
      </c>
      <c r="G13" s="92">
        <v>4.875</v>
      </c>
      <c r="H13" s="92">
        <v>7.25</v>
      </c>
      <c r="I13" s="93">
        <v>7.9169999999999998</v>
      </c>
      <c r="J13" s="92">
        <v>5.75</v>
      </c>
    </row>
    <row r="14" spans="1:10" x14ac:dyDescent="0.25">
      <c r="A14" s="88" t="s">
        <v>10</v>
      </c>
      <c r="B14" s="95">
        <v>5.6669999999999998</v>
      </c>
      <c r="C14" s="95">
        <v>5.75</v>
      </c>
      <c r="D14" s="95">
        <v>5.6669999999999998</v>
      </c>
      <c r="E14" s="95">
        <v>5.4169999999999998</v>
      </c>
      <c r="F14" s="96">
        <v>5.8330000000000002</v>
      </c>
      <c r="G14" s="95">
        <v>5.3330000000000002</v>
      </c>
      <c r="H14" s="95">
        <v>6</v>
      </c>
      <c r="I14" s="95">
        <v>6.9160000000000004</v>
      </c>
      <c r="J14" s="95">
        <v>5.7480000000000002</v>
      </c>
    </row>
    <row r="15" spans="1:10" s="78" customFormat="1" ht="15.75" thickBot="1" x14ac:dyDescent="0.3">
      <c r="A15" s="90" t="s">
        <v>97</v>
      </c>
      <c r="B15" s="97">
        <v>5.5830000000000002</v>
      </c>
      <c r="C15" s="97">
        <v>5.3330000000000002</v>
      </c>
      <c r="D15" s="97">
        <v>5.375</v>
      </c>
      <c r="E15" s="97">
        <v>5.375</v>
      </c>
      <c r="F15" s="97">
        <v>5.9584999999999999</v>
      </c>
      <c r="G15" s="97">
        <v>5</v>
      </c>
      <c r="H15" s="97">
        <v>5.9169999999999998</v>
      </c>
      <c r="I15" s="97">
        <v>7</v>
      </c>
      <c r="J15" s="97">
        <v>4.75</v>
      </c>
    </row>
    <row r="16" spans="1:10" ht="15.75" thickTop="1" x14ac:dyDescent="0.25"/>
    <row r="17" spans="1:10" x14ac:dyDescent="0.25">
      <c r="A17" s="29" t="s">
        <v>98</v>
      </c>
    </row>
    <row r="18" spans="1:10" x14ac:dyDescent="0.25">
      <c r="A18" s="91" t="s">
        <v>99</v>
      </c>
    </row>
    <row r="19" spans="1:10" x14ac:dyDescent="0.25">
      <c r="A19" s="29" t="s">
        <v>100</v>
      </c>
    </row>
    <row r="20" spans="1:10" s="40" customFormat="1" x14ac:dyDescent="0.25">
      <c r="A20" s="29" t="s">
        <v>101</v>
      </c>
      <c r="B20" s="59"/>
      <c r="C20" s="59"/>
      <c r="D20" s="59"/>
      <c r="E20" s="59"/>
      <c r="F20" s="59"/>
      <c r="G20" s="59"/>
      <c r="H20" s="59"/>
      <c r="I20" s="59"/>
      <c r="J20" s="59"/>
    </row>
    <row r="21" spans="1:10" x14ac:dyDescent="0.25">
      <c r="A21" s="29" t="s">
        <v>102</v>
      </c>
    </row>
    <row r="22" spans="1:10" x14ac:dyDescent="0.25">
      <c r="A22" s="29" t="s">
        <v>103</v>
      </c>
    </row>
    <row r="23" spans="1:10" x14ac:dyDescent="0.25">
      <c r="A23" s="60" t="s">
        <v>104</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34"/>
  <sheetViews>
    <sheetView zoomScaleNormal="100" workbookViewId="0">
      <selection activeCell="F11" sqref="F11"/>
    </sheetView>
  </sheetViews>
  <sheetFormatPr defaultRowHeight="15" x14ac:dyDescent="0.25"/>
  <cols>
    <col min="1" max="1" width="35.28515625" customWidth="1"/>
    <col min="2" max="10" width="15.42578125" customWidth="1"/>
  </cols>
  <sheetData>
    <row r="1" spans="1:11" ht="16.5" customHeight="1" x14ac:dyDescent="0.25">
      <c r="A1" s="67" t="s">
        <v>105</v>
      </c>
      <c r="B1" s="71"/>
      <c r="C1" s="71"/>
      <c r="D1" s="71"/>
      <c r="E1" s="71"/>
      <c r="F1" s="71"/>
      <c r="G1" s="71"/>
      <c r="H1" s="71"/>
      <c r="I1" s="71"/>
      <c r="J1" s="71"/>
    </row>
    <row r="2" spans="1:11" ht="16.5" customHeight="1" x14ac:dyDescent="0.25">
      <c r="A2" s="67"/>
      <c r="B2" s="71"/>
      <c r="C2" s="71"/>
      <c r="D2" s="71"/>
      <c r="E2" s="71"/>
      <c r="F2" s="71"/>
      <c r="G2" s="71"/>
      <c r="H2" s="71"/>
      <c r="I2" s="71"/>
      <c r="J2" s="71"/>
    </row>
    <row r="3" spans="1:11" ht="16.5" customHeight="1" thickBot="1" x14ac:dyDescent="0.3">
      <c r="A3" s="3"/>
      <c r="B3" s="3"/>
      <c r="C3" s="3"/>
      <c r="D3" s="3"/>
      <c r="E3" s="3"/>
      <c r="F3" s="3"/>
      <c r="G3" s="3"/>
      <c r="H3" s="3"/>
      <c r="I3" s="3"/>
      <c r="J3" s="3"/>
    </row>
    <row r="4" spans="1:11" ht="46.5" thickTop="1" thickBot="1" x14ac:dyDescent="0.3">
      <c r="A4" s="103"/>
      <c r="B4" s="103" t="s">
        <v>86</v>
      </c>
      <c r="C4" s="103" t="s">
        <v>87</v>
      </c>
      <c r="D4" s="103" t="s">
        <v>88</v>
      </c>
      <c r="E4" s="103" t="s">
        <v>89</v>
      </c>
      <c r="F4" s="103" t="s">
        <v>90</v>
      </c>
      <c r="G4" s="103" t="s">
        <v>38</v>
      </c>
      <c r="H4" s="103" t="s">
        <v>25</v>
      </c>
      <c r="I4" s="103" t="s">
        <v>91</v>
      </c>
      <c r="J4" s="103" t="s">
        <v>30</v>
      </c>
    </row>
    <row r="5" spans="1:11" ht="15.75" thickTop="1" x14ac:dyDescent="0.25">
      <c r="A5" s="100" t="s">
        <v>106</v>
      </c>
      <c r="B5" s="96">
        <v>5.9169999999999998</v>
      </c>
      <c r="C5" s="96">
        <v>5.75</v>
      </c>
      <c r="D5" s="96">
        <v>5.5830000000000002</v>
      </c>
      <c r="E5" s="96">
        <v>5.75</v>
      </c>
      <c r="F5" s="96">
        <v>6</v>
      </c>
      <c r="G5" s="96">
        <v>5.3330000000000002</v>
      </c>
      <c r="H5" s="96">
        <v>6.4584999999999999</v>
      </c>
      <c r="I5" s="96">
        <v>7.25</v>
      </c>
      <c r="J5" s="96">
        <v>6</v>
      </c>
      <c r="K5" s="83"/>
    </row>
    <row r="6" spans="1:11" x14ac:dyDescent="0.25">
      <c r="A6" s="101" t="s">
        <v>1</v>
      </c>
      <c r="B6" s="96">
        <v>6.7084999999999999</v>
      </c>
      <c r="C6" s="96">
        <v>5.75</v>
      </c>
      <c r="D6" s="98" t="s">
        <v>93</v>
      </c>
      <c r="E6" s="80" t="s">
        <v>93</v>
      </c>
      <c r="F6" s="96">
        <v>7</v>
      </c>
      <c r="G6" s="98" t="s">
        <v>93</v>
      </c>
      <c r="H6" s="96">
        <v>6.3324999999999996</v>
      </c>
      <c r="I6" s="80">
        <v>7.7</v>
      </c>
      <c r="J6" s="80" t="s">
        <v>93</v>
      </c>
      <c r="K6" s="83"/>
    </row>
    <row r="7" spans="1:11" x14ac:dyDescent="0.25">
      <c r="A7" s="101" t="s">
        <v>2</v>
      </c>
      <c r="B7" s="96">
        <v>5.9169999999999998</v>
      </c>
      <c r="C7" s="96">
        <v>5.75</v>
      </c>
      <c r="D7" s="96">
        <v>5.5830000000000002</v>
      </c>
      <c r="E7" s="96">
        <v>5.75</v>
      </c>
      <c r="F7" s="96">
        <v>6.3330000000000002</v>
      </c>
      <c r="G7" s="96">
        <v>5.75</v>
      </c>
      <c r="H7" s="96">
        <v>5.75</v>
      </c>
      <c r="I7" s="96">
        <v>7.5</v>
      </c>
      <c r="J7" s="96">
        <v>6</v>
      </c>
      <c r="K7" s="83"/>
    </row>
    <row r="8" spans="1:11" x14ac:dyDescent="0.25">
      <c r="A8" s="101" t="s">
        <v>4</v>
      </c>
      <c r="B8" s="96">
        <v>6.3330000000000002</v>
      </c>
      <c r="C8" s="96">
        <v>6.0415000000000001</v>
      </c>
      <c r="D8" s="96">
        <v>5.75</v>
      </c>
      <c r="E8" s="96">
        <v>6.6665000000000001</v>
      </c>
      <c r="F8" s="96">
        <v>6.6669999999999998</v>
      </c>
      <c r="G8" s="96">
        <v>5</v>
      </c>
      <c r="H8" s="96">
        <v>6.3330000000000002</v>
      </c>
      <c r="I8" s="96">
        <v>7.75</v>
      </c>
      <c r="J8" s="96">
        <v>6.75</v>
      </c>
      <c r="K8" s="83"/>
    </row>
    <row r="9" spans="1:11" x14ac:dyDescent="0.25">
      <c r="A9" s="101" t="s">
        <v>94</v>
      </c>
      <c r="B9" s="96">
        <v>6.25</v>
      </c>
      <c r="C9" s="96">
        <v>5.9169999999999998</v>
      </c>
      <c r="D9" s="96">
        <v>5.75</v>
      </c>
      <c r="E9" s="96">
        <v>6.1665000000000001</v>
      </c>
      <c r="F9" s="96">
        <v>6.3330000000000002</v>
      </c>
      <c r="G9" s="96">
        <v>5.3330000000000002</v>
      </c>
      <c r="H9" s="96">
        <v>6.6669999999999998</v>
      </c>
      <c r="I9" s="96">
        <v>7.3330000000000002</v>
      </c>
      <c r="J9" s="96">
        <v>7.3330000000000002</v>
      </c>
      <c r="K9" s="83"/>
    </row>
    <row r="10" spans="1:11" x14ac:dyDescent="0.25">
      <c r="A10" s="101" t="s">
        <v>7</v>
      </c>
      <c r="B10" s="93">
        <v>6</v>
      </c>
      <c r="C10" s="93">
        <v>5.75</v>
      </c>
      <c r="D10" s="93">
        <v>5.5</v>
      </c>
      <c r="E10" s="93">
        <v>5.75</v>
      </c>
      <c r="F10" s="93">
        <v>6</v>
      </c>
      <c r="G10" s="93">
        <v>5.3295000000000003</v>
      </c>
      <c r="H10" s="93">
        <v>6.6669999999999998</v>
      </c>
      <c r="I10" s="93">
        <v>7.25</v>
      </c>
      <c r="J10" s="93">
        <v>6</v>
      </c>
      <c r="K10" s="83"/>
    </row>
    <row r="11" spans="1:11" x14ac:dyDescent="0.25">
      <c r="A11" s="101" t="s">
        <v>8</v>
      </c>
      <c r="B11" s="96">
        <v>5.75</v>
      </c>
      <c r="C11" s="96">
        <v>5.3330000000000002</v>
      </c>
      <c r="D11" s="96">
        <v>5.4165000000000001</v>
      </c>
      <c r="E11" s="96">
        <v>5.8334999999999999</v>
      </c>
      <c r="F11" s="96">
        <v>6</v>
      </c>
      <c r="G11" s="96">
        <v>5.4169999999999998</v>
      </c>
      <c r="H11" s="96">
        <v>6.5830000000000002</v>
      </c>
      <c r="I11" s="96">
        <v>7.125</v>
      </c>
      <c r="J11" s="96">
        <v>5.8334999999999999</v>
      </c>
      <c r="K11" s="83"/>
    </row>
    <row r="12" spans="1:11" x14ac:dyDescent="0.25">
      <c r="A12" s="101" t="s">
        <v>95</v>
      </c>
      <c r="B12" s="96">
        <v>6.625</v>
      </c>
      <c r="C12" s="96">
        <v>5.6669999999999998</v>
      </c>
      <c r="D12" s="96">
        <v>6.4165000000000001</v>
      </c>
      <c r="E12" s="80" t="s">
        <v>93</v>
      </c>
      <c r="F12" s="96">
        <v>7</v>
      </c>
      <c r="G12" s="96">
        <v>6.3330000000000002</v>
      </c>
      <c r="H12" s="96">
        <v>6.75</v>
      </c>
      <c r="I12" s="80" t="s">
        <v>93</v>
      </c>
      <c r="J12" s="80" t="s">
        <v>93</v>
      </c>
      <c r="K12" s="83"/>
    </row>
    <row r="13" spans="1:11" s="78" customFormat="1" x14ac:dyDescent="0.25">
      <c r="A13" s="101" t="s">
        <v>96</v>
      </c>
      <c r="B13" s="96">
        <v>6</v>
      </c>
      <c r="C13" s="96">
        <v>5.75</v>
      </c>
      <c r="D13" s="96">
        <v>5.875</v>
      </c>
      <c r="E13" s="96">
        <v>6.75</v>
      </c>
      <c r="F13" s="96">
        <v>5.75</v>
      </c>
      <c r="G13" s="96">
        <v>7.7084999999999999</v>
      </c>
      <c r="H13" s="96">
        <v>7.75</v>
      </c>
      <c r="I13" s="96">
        <v>7.3330000000000002</v>
      </c>
      <c r="J13" s="96">
        <v>8.3330000000000002</v>
      </c>
      <c r="K13" s="81"/>
    </row>
    <row r="14" spans="1:11" x14ac:dyDescent="0.25">
      <c r="A14" s="101" t="s">
        <v>10</v>
      </c>
      <c r="B14" s="96">
        <v>5.75</v>
      </c>
      <c r="C14" s="96">
        <v>5.75</v>
      </c>
      <c r="D14" s="96">
        <v>5.5</v>
      </c>
      <c r="E14" s="96">
        <v>5.5795000000000003</v>
      </c>
      <c r="F14" s="96">
        <v>6</v>
      </c>
      <c r="G14" s="96">
        <v>5.3330000000000002</v>
      </c>
      <c r="H14" s="96">
        <v>6.25</v>
      </c>
      <c r="I14" s="96">
        <v>6.9169999999999998</v>
      </c>
      <c r="J14" s="96">
        <v>5.75</v>
      </c>
      <c r="K14" s="83"/>
    </row>
    <row r="15" spans="1:11" s="78" customFormat="1" ht="15.75" thickBot="1" x14ac:dyDescent="0.3">
      <c r="A15" s="102" t="s">
        <v>97</v>
      </c>
      <c r="B15" s="99">
        <v>5.3330000000000002</v>
      </c>
      <c r="C15" s="99">
        <v>5.3330000000000002</v>
      </c>
      <c r="D15" s="99">
        <v>5.3330000000000002</v>
      </c>
      <c r="E15" s="99">
        <v>5.3330000000000002</v>
      </c>
      <c r="F15" s="99">
        <v>5.75</v>
      </c>
      <c r="G15" s="99">
        <v>5</v>
      </c>
      <c r="H15" s="99">
        <v>5.8334999999999999</v>
      </c>
      <c r="I15" s="99">
        <v>6.875</v>
      </c>
      <c r="J15" s="99">
        <v>4.75</v>
      </c>
      <c r="K15" s="81"/>
    </row>
    <row r="16" spans="1:11" ht="15.75" thickTop="1" x14ac:dyDescent="0.25">
      <c r="A16" s="100" t="s">
        <v>107</v>
      </c>
      <c r="B16" s="96">
        <v>5.75</v>
      </c>
      <c r="C16" s="96">
        <v>5.7480000000000002</v>
      </c>
      <c r="D16" s="96">
        <v>5.6669999999999998</v>
      </c>
      <c r="E16" s="96">
        <v>5.7074999999999996</v>
      </c>
      <c r="F16" s="96">
        <v>6</v>
      </c>
      <c r="G16" s="96">
        <v>5.3330000000000002</v>
      </c>
      <c r="H16" s="96">
        <v>6.3330000000000002</v>
      </c>
      <c r="I16" s="96">
        <v>7</v>
      </c>
      <c r="J16" s="96">
        <v>5.4169999999999998</v>
      </c>
    </row>
    <row r="17" spans="1:11" x14ac:dyDescent="0.25">
      <c r="A17" s="101" t="s">
        <v>1</v>
      </c>
      <c r="B17" s="96">
        <v>6.3330000000000002</v>
      </c>
      <c r="C17" s="96">
        <v>6.125</v>
      </c>
      <c r="D17" s="98" t="s">
        <v>93</v>
      </c>
      <c r="E17" s="80" t="s">
        <v>93</v>
      </c>
      <c r="F17" s="96">
        <v>6.3330000000000002</v>
      </c>
      <c r="G17" s="96">
        <v>6</v>
      </c>
      <c r="H17" s="96">
        <v>8</v>
      </c>
      <c r="I17" s="96">
        <v>6.6669999999999998</v>
      </c>
      <c r="J17" s="96">
        <v>10.333</v>
      </c>
      <c r="K17" s="83"/>
    </row>
    <row r="18" spans="1:11" x14ac:dyDescent="0.25">
      <c r="A18" s="101" t="s">
        <v>2</v>
      </c>
      <c r="B18" s="96">
        <v>5.8330000000000002</v>
      </c>
      <c r="C18" s="96">
        <v>5.75</v>
      </c>
      <c r="D18" s="96">
        <v>5.75</v>
      </c>
      <c r="E18" s="96">
        <v>5.75</v>
      </c>
      <c r="F18" s="96">
        <v>6.6669999999999998</v>
      </c>
      <c r="G18" s="96">
        <v>5.75</v>
      </c>
      <c r="H18" s="96">
        <v>6.3330000000000002</v>
      </c>
      <c r="I18" s="96">
        <v>7.2080000000000002</v>
      </c>
      <c r="J18" s="96">
        <v>5.6660000000000004</v>
      </c>
    </row>
    <row r="19" spans="1:11" x14ac:dyDescent="0.25">
      <c r="A19" s="101" t="s">
        <v>4</v>
      </c>
      <c r="B19" s="96">
        <v>6.0830000000000002</v>
      </c>
      <c r="C19" s="96">
        <v>5.75</v>
      </c>
      <c r="D19" s="96">
        <v>5.75</v>
      </c>
      <c r="E19" s="96">
        <v>5.5834999999999999</v>
      </c>
      <c r="F19" s="96">
        <v>7</v>
      </c>
      <c r="G19" s="96">
        <v>5.75</v>
      </c>
      <c r="H19" s="96">
        <v>6.9169999999999998</v>
      </c>
      <c r="I19" s="96">
        <v>7</v>
      </c>
      <c r="J19" s="96">
        <v>5.3330000000000002</v>
      </c>
    </row>
    <row r="20" spans="1:11" x14ac:dyDescent="0.25">
      <c r="A20" s="101" t="s">
        <v>5</v>
      </c>
      <c r="B20" s="96">
        <v>6</v>
      </c>
      <c r="C20" s="96">
        <v>5.75</v>
      </c>
      <c r="D20" s="96">
        <v>5.75</v>
      </c>
      <c r="E20" s="96">
        <v>5.875</v>
      </c>
      <c r="F20" s="96">
        <v>6.1669999999999998</v>
      </c>
      <c r="G20" s="96">
        <v>5.6669999999999998</v>
      </c>
      <c r="H20" s="96">
        <v>6</v>
      </c>
      <c r="I20" s="96">
        <v>7</v>
      </c>
      <c r="J20" s="96">
        <v>7.25</v>
      </c>
    </row>
    <row r="21" spans="1:11" x14ac:dyDescent="0.25">
      <c r="A21" s="101" t="s">
        <v>7</v>
      </c>
      <c r="B21" s="96">
        <v>5.75</v>
      </c>
      <c r="C21" s="96">
        <v>5.7480000000000002</v>
      </c>
      <c r="D21" s="96">
        <v>5.6669999999999998</v>
      </c>
      <c r="E21" s="96">
        <v>5.75</v>
      </c>
      <c r="F21" s="96">
        <v>6</v>
      </c>
      <c r="G21" s="96">
        <v>5.3330000000000002</v>
      </c>
      <c r="H21" s="96">
        <v>6.4169999999999998</v>
      </c>
      <c r="I21" s="96">
        <v>7</v>
      </c>
      <c r="J21" s="96">
        <v>5.5830000000000002</v>
      </c>
    </row>
    <row r="22" spans="1:11" x14ac:dyDescent="0.25">
      <c r="A22" s="101" t="s">
        <v>8</v>
      </c>
      <c r="B22" s="96">
        <v>5.75</v>
      </c>
      <c r="C22" s="96">
        <v>5.4584999999999999</v>
      </c>
      <c r="D22" s="96">
        <v>5.75</v>
      </c>
      <c r="E22" s="96">
        <v>5.75</v>
      </c>
      <c r="F22" s="96">
        <v>6</v>
      </c>
      <c r="G22" s="96">
        <v>5.75</v>
      </c>
      <c r="H22" s="96">
        <v>5.6665000000000001</v>
      </c>
      <c r="I22" s="96">
        <v>7</v>
      </c>
      <c r="J22" s="96">
        <v>5</v>
      </c>
    </row>
    <row r="23" spans="1:11" x14ac:dyDescent="0.25">
      <c r="A23" s="101" t="s">
        <v>95</v>
      </c>
      <c r="B23" s="96">
        <v>5.9169999999999998</v>
      </c>
      <c r="C23" s="96">
        <v>5.5</v>
      </c>
      <c r="D23" s="96">
        <v>5.3330000000000002</v>
      </c>
      <c r="E23" s="80" t="s">
        <v>93</v>
      </c>
      <c r="F23" s="96">
        <v>6.3330000000000002</v>
      </c>
      <c r="G23" s="96">
        <v>5.125</v>
      </c>
      <c r="H23" s="96">
        <v>5.9980000000000002</v>
      </c>
      <c r="I23" s="80" t="s">
        <v>93</v>
      </c>
      <c r="J23" s="80" t="s">
        <v>93</v>
      </c>
    </row>
    <row r="24" spans="1:11" s="78" customFormat="1" x14ac:dyDescent="0.25">
      <c r="A24" s="101" t="s">
        <v>96</v>
      </c>
      <c r="B24" s="96">
        <v>5.75</v>
      </c>
      <c r="C24" s="96">
        <v>5.5830000000000002</v>
      </c>
      <c r="D24" s="96">
        <v>7.1665000000000001</v>
      </c>
      <c r="E24" s="96">
        <v>5.9169999999999998</v>
      </c>
      <c r="F24" s="96">
        <v>6.6669999999999998</v>
      </c>
      <c r="G24" s="96">
        <v>4.5</v>
      </c>
      <c r="H24" s="96">
        <v>6.5415000000000001</v>
      </c>
      <c r="I24" s="96">
        <v>8.625</v>
      </c>
      <c r="J24" s="96">
        <v>5.75</v>
      </c>
    </row>
    <row r="25" spans="1:11" x14ac:dyDescent="0.25">
      <c r="A25" s="101" t="s">
        <v>10</v>
      </c>
      <c r="B25" s="96">
        <v>5.6660000000000004</v>
      </c>
      <c r="C25" s="96">
        <v>5.6669999999999998</v>
      </c>
      <c r="D25" s="96">
        <v>5.75</v>
      </c>
      <c r="E25" s="96">
        <v>5.3754999999999997</v>
      </c>
      <c r="F25" s="96">
        <v>5.75</v>
      </c>
      <c r="G25" s="96">
        <v>5.3330000000000002</v>
      </c>
      <c r="H25" s="96">
        <v>5.5830000000000002</v>
      </c>
      <c r="I25" s="96">
        <v>6.75</v>
      </c>
      <c r="J25" s="96">
        <v>5.25</v>
      </c>
    </row>
    <row r="26" spans="1:11" s="78" customFormat="1" ht="16.5" customHeight="1" thickBot="1" x14ac:dyDescent="0.3">
      <c r="A26" s="102" t="s">
        <v>97</v>
      </c>
      <c r="B26" s="99">
        <v>5.75</v>
      </c>
      <c r="C26" s="99">
        <v>5.75</v>
      </c>
      <c r="D26" s="99">
        <v>5.5830000000000002</v>
      </c>
      <c r="E26" s="99">
        <v>5.7915000000000001</v>
      </c>
      <c r="F26" s="99">
        <v>6.5</v>
      </c>
      <c r="G26" s="99">
        <v>5.2915000000000001</v>
      </c>
      <c r="H26" s="99">
        <v>7.6669999999999998</v>
      </c>
      <c r="I26" s="99">
        <v>7</v>
      </c>
      <c r="J26" s="99">
        <v>4.75</v>
      </c>
    </row>
    <row r="27" spans="1:11" ht="15.75" thickTop="1" x14ac:dyDescent="0.25"/>
    <row r="28" spans="1:11" s="29" customFormat="1" x14ac:dyDescent="0.25">
      <c r="A28" s="29" t="s">
        <v>98</v>
      </c>
    </row>
    <row r="29" spans="1:11" s="29" customFormat="1" x14ac:dyDescent="0.25">
      <c r="A29" s="91" t="s">
        <v>99</v>
      </c>
    </row>
    <row r="30" spans="1:11" s="29" customFormat="1" x14ac:dyDescent="0.25">
      <c r="A30" s="29" t="s">
        <v>100</v>
      </c>
    </row>
    <row r="31" spans="1:11" s="40" customFormat="1" x14ac:dyDescent="0.25">
      <c r="A31" s="29" t="s">
        <v>101</v>
      </c>
      <c r="B31" s="59"/>
      <c r="C31" s="59"/>
      <c r="D31" s="59"/>
      <c r="E31" s="59"/>
      <c r="F31" s="59"/>
      <c r="G31" s="59"/>
      <c r="H31" s="59"/>
      <c r="I31" s="59"/>
      <c r="J31" s="59"/>
    </row>
    <row r="32" spans="1:11" s="29" customFormat="1" x14ac:dyDescent="0.25">
      <c r="A32" s="29" t="s">
        <v>102</v>
      </c>
    </row>
    <row r="33" spans="1:1" s="29" customFormat="1" x14ac:dyDescent="0.25">
      <c r="A33" s="29" t="s">
        <v>103</v>
      </c>
    </row>
    <row r="34" spans="1:1" s="29" customFormat="1" x14ac:dyDescent="0.25">
      <c r="A34" s="60" t="s">
        <v>104</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L23"/>
  <sheetViews>
    <sheetView zoomScaleNormal="100" workbookViewId="0">
      <selection activeCell="M24" sqref="M24"/>
    </sheetView>
  </sheetViews>
  <sheetFormatPr defaultRowHeight="15" x14ac:dyDescent="0.25"/>
  <cols>
    <col min="1" max="1" width="30.42578125" style="29" customWidth="1"/>
    <col min="2" max="2" width="16.42578125" style="29" customWidth="1"/>
    <col min="3" max="3" width="13.5703125" style="29" customWidth="1"/>
    <col min="4" max="6" width="16.42578125" style="29" customWidth="1"/>
    <col min="7" max="8" width="13.5703125" style="29" customWidth="1"/>
    <col min="9" max="9" width="13.85546875" style="29" customWidth="1"/>
    <col min="10" max="10" width="12.85546875" style="29" customWidth="1"/>
    <col min="11" max="16384" width="9.140625" style="29"/>
  </cols>
  <sheetData>
    <row r="1" spans="1:12" ht="16.5" customHeight="1" x14ac:dyDescent="0.25">
      <c r="A1" s="3" t="s">
        <v>108</v>
      </c>
      <c r="B1" s="3"/>
      <c r="C1" s="3"/>
      <c r="D1" s="3"/>
      <c r="E1" s="3"/>
      <c r="F1" s="3"/>
      <c r="G1" s="3"/>
      <c r="H1" s="3"/>
      <c r="I1" s="3"/>
      <c r="J1" s="3"/>
    </row>
    <row r="2" spans="1:12" ht="16.5" customHeight="1" x14ac:dyDescent="0.25">
      <c r="A2" s="3"/>
      <c r="B2" s="3"/>
      <c r="C2" s="3"/>
      <c r="D2" s="3"/>
      <c r="E2" s="3"/>
      <c r="F2" s="3"/>
      <c r="G2" s="3"/>
      <c r="H2" s="3"/>
      <c r="I2" s="3"/>
      <c r="J2" s="3"/>
    </row>
    <row r="3" spans="1:12" ht="16.5" customHeight="1" thickBot="1" x14ac:dyDescent="0.3">
      <c r="A3" s="3"/>
      <c r="B3" s="3"/>
      <c r="C3" s="3"/>
      <c r="D3" s="3"/>
      <c r="E3" s="3"/>
      <c r="F3" s="3"/>
      <c r="G3" s="3"/>
      <c r="H3" s="3"/>
      <c r="I3" s="3"/>
      <c r="J3" s="3"/>
    </row>
    <row r="4" spans="1:12" ht="46.5" thickTop="1" thickBot="1" x14ac:dyDescent="0.3">
      <c r="A4" s="58"/>
      <c r="B4" s="2" t="s">
        <v>86</v>
      </c>
      <c r="C4" s="2" t="s">
        <v>87</v>
      </c>
      <c r="D4" s="2" t="s">
        <v>88</v>
      </c>
      <c r="E4" s="2" t="s">
        <v>89</v>
      </c>
      <c r="F4" s="2" t="s">
        <v>90</v>
      </c>
      <c r="G4" s="2" t="s">
        <v>38</v>
      </c>
      <c r="H4" s="2" t="s">
        <v>25</v>
      </c>
      <c r="I4" s="2" t="s">
        <v>91</v>
      </c>
      <c r="J4" s="2" t="s">
        <v>30</v>
      </c>
      <c r="K4" s="57"/>
      <c r="L4" s="57"/>
    </row>
    <row r="5" spans="1:12" ht="16.5" customHeight="1" thickTop="1" x14ac:dyDescent="0.25">
      <c r="A5" s="53" t="s">
        <v>109</v>
      </c>
      <c r="B5" s="54">
        <v>31.6</v>
      </c>
      <c r="C5" s="85">
        <v>31</v>
      </c>
      <c r="D5" s="85">
        <v>29.5</v>
      </c>
      <c r="E5" s="89">
        <v>30.417000000000002</v>
      </c>
      <c r="F5" s="89">
        <v>32.332999999999998</v>
      </c>
      <c r="G5" s="89">
        <v>29.917000000000002</v>
      </c>
      <c r="H5" s="89">
        <v>38.25</v>
      </c>
      <c r="I5" s="89">
        <v>34.082999999999998</v>
      </c>
      <c r="J5" s="85">
        <v>34.75</v>
      </c>
    </row>
    <row r="6" spans="1:12" x14ac:dyDescent="0.25">
      <c r="A6" s="61" t="s">
        <v>1</v>
      </c>
      <c r="B6" s="54">
        <v>37.9</v>
      </c>
      <c r="C6" s="77">
        <v>35.5</v>
      </c>
      <c r="D6" s="77">
        <v>28.875</v>
      </c>
      <c r="E6" s="89" t="s">
        <v>110</v>
      </c>
      <c r="F6" s="95">
        <v>37.371499999999997</v>
      </c>
      <c r="G6" s="95">
        <v>33.25</v>
      </c>
      <c r="H6" s="95">
        <v>42.332999999999998</v>
      </c>
      <c r="I6" s="95">
        <v>39.708500000000001</v>
      </c>
      <c r="J6" s="54" t="s">
        <v>110</v>
      </c>
    </row>
    <row r="7" spans="1:12" x14ac:dyDescent="0.25">
      <c r="A7" s="61" t="s">
        <v>2</v>
      </c>
      <c r="B7" s="54">
        <v>31.3</v>
      </c>
      <c r="C7" s="77">
        <v>30.917000000000002</v>
      </c>
      <c r="D7" s="77">
        <v>29.5</v>
      </c>
      <c r="E7" s="95">
        <v>30.832999999999998</v>
      </c>
      <c r="F7" s="95">
        <v>32.332999999999998</v>
      </c>
      <c r="G7" s="95">
        <v>29.917000000000002</v>
      </c>
      <c r="H7" s="95">
        <v>36.666499999999999</v>
      </c>
      <c r="I7" s="95">
        <v>34</v>
      </c>
      <c r="J7" s="77">
        <v>34.417000000000002</v>
      </c>
    </row>
    <row r="8" spans="1:12" x14ac:dyDescent="0.25">
      <c r="A8" s="61" t="s">
        <v>4</v>
      </c>
      <c r="B8" s="54">
        <v>35.4</v>
      </c>
      <c r="C8" s="77">
        <v>33.417000000000002</v>
      </c>
      <c r="D8" s="77">
        <v>29.832999999999998</v>
      </c>
      <c r="E8" s="95">
        <v>35.167000000000002</v>
      </c>
      <c r="F8" s="95">
        <v>34.375</v>
      </c>
      <c r="G8" s="95">
        <v>31.582999999999998</v>
      </c>
      <c r="H8" s="95">
        <v>39.5</v>
      </c>
      <c r="I8" s="95">
        <v>35.582999999999998</v>
      </c>
      <c r="J8" s="77">
        <v>40.332999999999998</v>
      </c>
    </row>
    <row r="9" spans="1:12" x14ac:dyDescent="0.25">
      <c r="A9" s="61" t="s">
        <v>94</v>
      </c>
      <c r="B9" s="54">
        <v>32.4</v>
      </c>
      <c r="C9" s="77">
        <v>30.917000000000002</v>
      </c>
      <c r="D9" s="77">
        <v>29.917000000000002</v>
      </c>
      <c r="E9" s="95">
        <v>31.25</v>
      </c>
      <c r="F9" s="95">
        <v>32.5</v>
      </c>
      <c r="G9" s="95">
        <v>29.917000000000002</v>
      </c>
      <c r="H9" s="95">
        <v>37.5</v>
      </c>
      <c r="I9" s="95">
        <v>34.708500000000001</v>
      </c>
      <c r="J9" s="77">
        <v>36.875</v>
      </c>
    </row>
    <row r="10" spans="1:12" x14ac:dyDescent="0.25">
      <c r="A10" s="61" t="s">
        <v>7</v>
      </c>
      <c r="B10" s="54">
        <v>31.7</v>
      </c>
      <c r="C10" s="77">
        <v>30.667000000000002</v>
      </c>
      <c r="D10" s="77">
        <v>29.082999999999998</v>
      </c>
      <c r="E10" s="95">
        <v>30.208500000000001</v>
      </c>
      <c r="F10" s="95">
        <v>32.082999999999998</v>
      </c>
      <c r="G10" s="95">
        <v>29.333500000000001</v>
      </c>
      <c r="H10" s="95">
        <v>39</v>
      </c>
      <c r="I10" s="95">
        <v>33.75</v>
      </c>
      <c r="J10" s="77">
        <v>35.5</v>
      </c>
    </row>
    <row r="11" spans="1:12" x14ac:dyDescent="0.25">
      <c r="A11" s="61" t="s">
        <v>8</v>
      </c>
      <c r="B11" s="54">
        <v>31.3</v>
      </c>
      <c r="C11" s="85">
        <v>30.875</v>
      </c>
      <c r="D11" s="77">
        <v>29</v>
      </c>
      <c r="E11" s="77">
        <v>30.082999999999998</v>
      </c>
      <c r="F11" s="77">
        <v>31.667000000000002</v>
      </c>
      <c r="G11" s="77">
        <v>29.332999999999998</v>
      </c>
      <c r="H11" s="77">
        <v>37.292000000000002</v>
      </c>
      <c r="I11" s="77">
        <v>33.25</v>
      </c>
      <c r="J11" s="77">
        <v>35.917000000000002</v>
      </c>
    </row>
    <row r="12" spans="1:12" x14ac:dyDescent="0.25">
      <c r="A12" s="61" t="s">
        <v>95</v>
      </c>
      <c r="B12" s="54">
        <v>32.200000000000003</v>
      </c>
      <c r="C12" s="77">
        <v>31.5</v>
      </c>
      <c r="D12" s="77">
        <v>30</v>
      </c>
      <c r="E12" s="77">
        <v>30.583500000000001</v>
      </c>
      <c r="F12" s="77">
        <v>34.75</v>
      </c>
      <c r="G12" s="77">
        <v>30.75</v>
      </c>
      <c r="H12" s="77">
        <v>42.167000000000002</v>
      </c>
      <c r="I12" s="77">
        <v>32.832999999999998</v>
      </c>
      <c r="J12" s="77">
        <v>36.916499999999999</v>
      </c>
    </row>
    <row r="13" spans="1:12" x14ac:dyDescent="0.25">
      <c r="A13" s="61" t="s">
        <v>96</v>
      </c>
      <c r="B13" s="54">
        <v>32.299999999999997</v>
      </c>
      <c r="C13" s="77">
        <v>31.582999999999998</v>
      </c>
      <c r="D13" s="77">
        <v>29.832999999999998</v>
      </c>
      <c r="E13" s="77">
        <v>30.582999999999998</v>
      </c>
      <c r="F13" s="77">
        <v>32.417000000000002</v>
      </c>
      <c r="G13" s="77">
        <v>30.582999999999998</v>
      </c>
      <c r="H13" s="77">
        <v>38.5</v>
      </c>
      <c r="I13" s="77">
        <v>34.625</v>
      </c>
      <c r="J13" s="77">
        <v>33.541499999999999</v>
      </c>
    </row>
    <row r="14" spans="1:12" x14ac:dyDescent="0.25">
      <c r="A14" s="61" t="s">
        <v>10</v>
      </c>
      <c r="B14" s="54">
        <v>31.1</v>
      </c>
      <c r="C14" s="77">
        <v>31.167000000000002</v>
      </c>
      <c r="D14" s="77">
        <v>30.082999999999998</v>
      </c>
      <c r="E14" s="77">
        <v>30.417000000000002</v>
      </c>
      <c r="F14" s="77">
        <v>32.582999999999998</v>
      </c>
      <c r="G14" s="77">
        <v>30.25</v>
      </c>
      <c r="H14" s="77">
        <v>35.417000000000002</v>
      </c>
      <c r="I14" s="77">
        <v>34.667000000000002</v>
      </c>
      <c r="J14" s="77">
        <v>33.582999999999998</v>
      </c>
    </row>
    <row r="15" spans="1:12" ht="16.5" customHeight="1" thickBot="1" x14ac:dyDescent="0.3">
      <c r="A15" s="25" t="s">
        <v>97</v>
      </c>
      <c r="B15" s="87">
        <v>32.200000000000003</v>
      </c>
      <c r="C15" s="115">
        <v>30.75</v>
      </c>
      <c r="D15" s="115">
        <v>28.75</v>
      </c>
      <c r="E15" s="115">
        <v>32.125</v>
      </c>
      <c r="F15" s="115">
        <v>35.75</v>
      </c>
      <c r="G15" s="115">
        <v>29.167000000000002</v>
      </c>
      <c r="H15" s="115">
        <v>39.541499999999999</v>
      </c>
      <c r="I15" s="115">
        <v>35.083500000000001</v>
      </c>
      <c r="J15" s="115">
        <v>29.582999999999998</v>
      </c>
    </row>
    <row r="16" spans="1:12" ht="15.75" thickTop="1" x14ac:dyDescent="0.25">
      <c r="E16" s="77"/>
      <c r="F16" s="77"/>
      <c r="H16" s="77"/>
    </row>
    <row r="17" spans="1:1" x14ac:dyDescent="0.25">
      <c r="A17" s="29" t="s">
        <v>98</v>
      </c>
    </row>
    <row r="18" spans="1:1" x14ac:dyDescent="0.25">
      <c r="A18" s="91" t="s">
        <v>99</v>
      </c>
    </row>
    <row r="19" spans="1:1" x14ac:dyDescent="0.25">
      <c r="A19" s="29" t="s">
        <v>100</v>
      </c>
    </row>
    <row r="20" spans="1:1" x14ac:dyDescent="0.25">
      <c r="A20" s="29" t="s">
        <v>101</v>
      </c>
    </row>
    <row r="21" spans="1:1" x14ac:dyDescent="0.25">
      <c r="A21" s="29" t="s">
        <v>111</v>
      </c>
    </row>
    <row r="22" spans="1:1" x14ac:dyDescent="0.25">
      <c r="A22" s="29" t="s">
        <v>103</v>
      </c>
    </row>
    <row r="23" spans="1:1" x14ac:dyDescent="0.25">
      <c r="A23" s="60" t="s">
        <v>104</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I33"/>
  <sheetViews>
    <sheetView zoomScaleNormal="100" workbookViewId="0">
      <selection activeCell="G8" sqref="G8"/>
    </sheetView>
  </sheetViews>
  <sheetFormatPr defaultRowHeight="15" x14ac:dyDescent="0.25"/>
  <cols>
    <col min="1" max="1" width="31.85546875" style="29" customWidth="1"/>
    <col min="2" max="2" width="12.7109375" style="73" customWidth="1"/>
    <col min="3" max="3" width="12.28515625" style="73" customWidth="1"/>
    <col min="4" max="4" width="12.140625" style="73" customWidth="1"/>
    <col min="5" max="5" width="12.5703125" style="73" customWidth="1"/>
    <col min="6" max="16384" width="9.140625" style="29"/>
  </cols>
  <sheetData>
    <row r="1" spans="1:9" x14ac:dyDescent="0.25">
      <c r="A1" s="3" t="s">
        <v>218</v>
      </c>
      <c r="B1" s="37"/>
      <c r="C1" s="37"/>
      <c r="D1" s="37"/>
      <c r="E1" s="37"/>
    </row>
    <row r="2" spans="1:9" x14ac:dyDescent="0.25">
      <c r="A2" s="195" t="s">
        <v>234</v>
      </c>
      <c r="B2" s="37"/>
      <c r="C2" s="37"/>
      <c r="D2" s="37"/>
      <c r="E2" s="37"/>
    </row>
    <row r="3" spans="1:9" ht="15.75" thickBot="1" x14ac:dyDescent="0.3">
      <c r="A3" s="8"/>
      <c r="B3" s="38"/>
      <c r="C3" s="38"/>
      <c r="D3" s="38"/>
      <c r="E3" s="38"/>
    </row>
    <row r="4" spans="1:9" s="57" customFormat="1" ht="31.5" customHeight="1" thickTop="1" thickBot="1" x14ac:dyDescent="0.3">
      <c r="A4" s="65"/>
      <c r="B4" s="18" t="s">
        <v>112</v>
      </c>
      <c r="C4" s="18" t="s">
        <v>113</v>
      </c>
      <c r="D4" s="18" t="s">
        <v>114</v>
      </c>
      <c r="E4" s="18" t="s">
        <v>115</v>
      </c>
    </row>
    <row r="5" spans="1:9" s="57" customFormat="1" ht="15.75" thickTop="1" x14ac:dyDescent="0.25">
      <c r="A5" s="172" t="s">
        <v>116</v>
      </c>
      <c r="B5" s="143"/>
      <c r="C5" s="143"/>
      <c r="D5" s="143"/>
      <c r="E5" s="143"/>
    </row>
    <row r="6" spans="1:9" ht="15.75" customHeight="1" x14ac:dyDescent="0.25">
      <c r="A6" s="53" t="s">
        <v>92</v>
      </c>
      <c r="B6" s="173">
        <v>24</v>
      </c>
      <c r="C6" s="173">
        <v>13.9</v>
      </c>
      <c r="D6" s="173">
        <v>27</v>
      </c>
      <c r="E6" s="173">
        <v>35.1</v>
      </c>
      <c r="F6" s="63"/>
      <c r="G6" s="63"/>
      <c r="H6" s="63"/>
      <c r="I6" s="63"/>
    </row>
    <row r="7" spans="1:9" x14ac:dyDescent="0.25">
      <c r="A7" s="61" t="s">
        <v>1</v>
      </c>
      <c r="B7" s="173">
        <v>34.799999999999997</v>
      </c>
      <c r="C7" s="173">
        <v>22.8</v>
      </c>
      <c r="D7" s="173">
        <v>25</v>
      </c>
      <c r="E7" s="173">
        <v>17.399999999999999</v>
      </c>
      <c r="F7" s="63"/>
      <c r="G7" s="63"/>
      <c r="H7" s="63"/>
      <c r="I7" s="63"/>
    </row>
    <row r="8" spans="1:9" x14ac:dyDescent="0.25">
      <c r="A8" s="61" t="s">
        <v>2</v>
      </c>
      <c r="B8" s="173">
        <v>21.8</v>
      </c>
      <c r="C8" s="173">
        <v>9.1999999999999993</v>
      </c>
      <c r="D8" s="173">
        <v>23</v>
      </c>
      <c r="E8" s="173">
        <v>46.1</v>
      </c>
      <c r="F8" s="63"/>
      <c r="G8" s="63"/>
      <c r="H8" s="63"/>
      <c r="I8" s="63"/>
    </row>
    <row r="9" spans="1:9" x14ac:dyDescent="0.25">
      <c r="A9" s="156" t="s">
        <v>216</v>
      </c>
      <c r="B9" s="173">
        <v>40.1</v>
      </c>
      <c r="C9" s="173">
        <v>20.100000000000001</v>
      </c>
      <c r="D9" s="173">
        <v>16.5</v>
      </c>
      <c r="E9" s="173">
        <v>23.3</v>
      </c>
      <c r="F9" s="63"/>
      <c r="G9" s="63"/>
      <c r="H9" s="63"/>
      <c r="I9" s="63"/>
    </row>
    <row r="10" spans="1:9" x14ac:dyDescent="0.25">
      <c r="A10" s="156" t="s">
        <v>217</v>
      </c>
      <c r="B10" s="173">
        <v>35.799999999999997</v>
      </c>
      <c r="C10" s="173">
        <v>16.7</v>
      </c>
      <c r="D10" s="173">
        <v>21.1</v>
      </c>
      <c r="E10" s="173">
        <v>26.5</v>
      </c>
      <c r="F10" s="63"/>
      <c r="G10" s="63"/>
      <c r="H10" s="63"/>
      <c r="I10" s="63"/>
    </row>
    <row r="11" spans="1:9" x14ac:dyDescent="0.25">
      <c r="A11" s="61" t="s">
        <v>7</v>
      </c>
      <c r="B11" s="173">
        <v>18.7</v>
      </c>
      <c r="C11" s="173">
        <v>14.6</v>
      </c>
      <c r="D11" s="173">
        <v>26</v>
      </c>
      <c r="E11" s="173">
        <v>40.799999999999997</v>
      </c>
      <c r="F11" s="63"/>
      <c r="G11" s="63"/>
      <c r="H11" s="63"/>
      <c r="I11" s="63"/>
    </row>
    <row r="12" spans="1:9" x14ac:dyDescent="0.25">
      <c r="A12" s="61" t="s">
        <v>8</v>
      </c>
      <c r="B12" s="173">
        <v>18</v>
      </c>
      <c r="C12" s="173">
        <v>14.9</v>
      </c>
      <c r="D12" s="173">
        <v>20.6</v>
      </c>
      <c r="E12" s="173">
        <v>46.6</v>
      </c>
      <c r="F12" s="63"/>
      <c r="G12" s="63"/>
      <c r="H12" s="63"/>
      <c r="I12" s="63"/>
    </row>
    <row r="13" spans="1:9" x14ac:dyDescent="0.25">
      <c r="A13" s="61" t="s">
        <v>95</v>
      </c>
      <c r="B13" s="173">
        <v>15.9</v>
      </c>
      <c r="C13" s="173">
        <v>11.9</v>
      </c>
      <c r="D13" s="173">
        <v>27.8</v>
      </c>
      <c r="E13" s="173">
        <v>44.4</v>
      </c>
      <c r="F13" s="63"/>
      <c r="G13" s="63"/>
      <c r="H13" s="63"/>
      <c r="I13" s="63"/>
    </row>
    <row r="14" spans="1:9" x14ac:dyDescent="0.25">
      <c r="A14" s="61" t="s">
        <v>96</v>
      </c>
      <c r="B14" s="173">
        <v>17.399999999999999</v>
      </c>
      <c r="C14" s="173">
        <v>12.8</v>
      </c>
      <c r="D14" s="173">
        <v>31.4</v>
      </c>
      <c r="E14" s="173">
        <v>38.4</v>
      </c>
      <c r="F14" s="63"/>
      <c r="G14" s="63"/>
      <c r="H14" s="63"/>
      <c r="I14" s="63"/>
    </row>
    <row r="15" spans="1:9" ht="15.75" thickBot="1" x14ac:dyDescent="0.3">
      <c r="A15" s="25" t="s">
        <v>10</v>
      </c>
      <c r="B15" s="174">
        <v>29.2</v>
      </c>
      <c r="C15" s="174">
        <v>12.5</v>
      </c>
      <c r="D15" s="174">
        <v>32.1</v>
      </c>
      <c r="E15" s="174">
        <v>26.3</v>
      </c>
      <c r="F15" s="63"/>
      <c r="G15" s="63"/>
      <c r="H15" s="63"/>
      <c r="I15" s="63"/>
    </row>
    <row r="16" spans="1:9" ht="15.75" thickTop="1" x14ac:dyDescent="0.25">
      <c r="A16" s="172" t="s">
        <v>117</v>
      </c>
      <c r="B16" s="173"/>
      <c r="C16" s="173"/>
      <c r="D16" s="173"/>
      <c r="E16" s="173"/>
      <c r="F16" s="63"/>
      <c r="G16" s="63"/>
      <c r="H16" s="63"/>
      <c r="I16" s="63"/>
    </row>
    <row r="17" spans="1:6" ht="15.75" customHeight="1" x14ac:dyDescent="0.25">
      <c r="A17" s="53" t="s">
        <v>92</v>
      </c>
      <c r="B17" s="173">
        <v>28.4</v>
      </c>
      <c r="C17" s="173">
        <v>17.3</v>
      </c>
      <c r="D17" s="173">
        <v>28.6</v>
      </c>
      <c r="E17" s="173">
        <v>25.6</v>
      </c>
      <c r="F17" s="63"/>
    </row>
    <row r="18" spans="1:6" x14ac:dyDescent="0.25">
      <c r="A18" s="61" t="s">
        <v>1</v>
      </c>
      <c r="B18" s="173">
        <v>26.9</v>
      </c>
      <c r="C18" s="173">
        <v>26.9</v>
      </c>
      <c r="D18" s="173">
        <v>24.7</v>
      </c>
      <c r="E18" s="173">
        <v>21.5</v>
      </c>
      <c r="F18" s="63"/>
    </row>
    <row r="19" spans="1:6" x14ac:dyDescent="0.25">
      <c r="A19" s="61" t="s">
        <v>2</v>
      </c>
      <c r="B19" s="173">
        <v>29.1</v>
      </c>
      <c r="C19" s="173">
        <v>13</v>
      </c>
      <c r="D19" s="173">
        <v>31.3</v>
      </c>
      <c r="E19" s="173">
        <v>26.6</v>
      </c>
      <c r="F19" s="63"/>
    </row>
    <row r="20" spans="1:6" x14ac:dyDescent="0.25">
      <c r="A20" s="156" t="s">
        <v>216</v>
      </c>
      <c r="B20" s="173">
        <v>34</v>
      </c>
      <c r="C20" s="173">
        <v>24.6</v>
      </c>
      <c r="D20" s="173">
        <v>19.399999999999999</v>
      </c>
      <c r="E20" s="173">
        <v>22.1</v>
      </c>
      <c r="F20" s="63"/>
    </row>
    <row r="21" spans="1:6" x14ac:dyDescent="0.25">
      <c r="A21" s="156" t="s">
        <v>217</v>
      </c>
      <c r="B21" s="173">
        <v>38.1</v>
      </c>
      <c r="C21" s="173">
        <v>19.600000000000001</v>
      </c>
      <c r="D21" s="173">
        <v>21.6</v>
      </c>
      <c r="E21" s="173">
        <v>20.7</v>
      </c>
      <c r="F21" s="63"/>
    </row>
    <row r="22" spans="1:6" x14ac:dyDescent="0.25">
      <c r="A22" s="61" t="s">
        <v>7</v>
      </c>
      <c r="B22" s="173">
        <v>19.2</v>
      </c>
      <c r="C22" s="173">
        <v>19.2</v>
      </c>
      <c r="D22" s="173">
        <v>29.3</v>
      </c>
      <c r="E22" s="173">
        <v>32.4</v>
      </c>
      <c r="F22" s="63"/>
    </row>
    <row r="23" spans="1:6" x14ac:dyDescent="0.25">
      <c r="A23" s="61" t="s">
        <v>8</v>
      </c>
      <c r="B23" s="173">
        <v>20.8</v>
      </c>
      <c r="C23" s="173">
        <v>19.3</v>
      </c>
      <c r="D23" s="173">
        <v>25.7</v>
      </c>
      <c r="E23" s="173">
        <v>34.200000000000003</v>
      </c>
      <c r="F23" s="63"/>
    </row>
    <row r="24" spans="1:6" x14ac:dyDescent="0.25">
      <c r="A24" s="61" t="s">
        <v>95</v>
      </c>
      <c r="B24" s="173">
        <v>17.3</v>
      </c>
      <c r="C24" s="173">
        <v>14.2</v>
      </c>
      <c r="D24" s="173">
        <v>32.700000000000003</v>
      </c>
      <c r="E24" s="173">
        <v>35.799999999999997</v>
      </c>
      <c r="F24" s="63"/>
    </row>
    <row r="25" spans="1:6" x14ac:dyDescent="0.25">
      <c r="A25" s="24" t="s">
        <v>96</v>
      </c>
      <c r="B25" s="173">
        <v>24.1</v>
      </c>
      <c r="C25" s="173">
        <v>16.100000000000001</v>
      </c>
      <c r="D25" s="173">
        <v>27.6</v>
      </c>
      <c r="E25" s="173">
        <v>32.200000000000003</v>
      </c>
      <c r="F25" s="63"/>
    </row>
    <row r="26" spans="1:6" ht="15.75" thickBot="1" x14ac:dyDescent="0.3">
      <c r="A26" s="25" t="s">
        <v>10</v>
      </c>
      <c r="B26" s="174">
        <v>41</v>
      </c>
      <c r="C26" s="174">
        <v>13.9</v>
      </c>
      <c r="D26" s="174">
        <v>29.6</v>
      </c>
      <c r="E26" s="174">
        <v>15.5</v>
      </c>
      <c r="F26" s="63"/>
    </row>
    <row r="27" spans="1:6" ht="15.75" thickTop="1" x14ac:dyDescent="0.25">
      <c r="A27" s="66"/>
    </row>
    <row r="28" spans="1:6" x14ac:dyDescent="0.25">
      <c r="A28" s="60" t="s">
        <v>104</v>
      </c>
    </row>
    <row r="29" spans="1:6" x14ac:dyDescent="0.25">
      <c r="A29" s="29" t="s">
        <v>98</v>
      </c>
    </row>
    <row r="30" spans="1:6" x14ac:dyDescent="0.25">
      <c r="A30" s="91" t="s">
        <v>99</v>
      </c>
    </row>
    <row r="31" spans="1:6" x14ac:dyDescent="0.25">
      <c r="A31" s="29" t="s">
        <v>119</v>
      </c>
    </row>
    <row r="32" spans="1:6" x14ac:dyDescent="0.25">
      <c r="A32" s="91" t="s">
        <v>120</v>
      </c>
    </row>
    <row r="33" spans="1:1" x14ac:dyDescent="0.25">
      <c r="A33" s="29" t="s">
        <v>121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20"/>
  <sheetViews>
    <sheetView workbookViewId="0">
      <selection activeCell="G8" sqref="G8"/>
    </sheetView>
  </sheetViews>
  <sheetFormatPr defaultRowHeight="15" x14ac:dyDescent="0.25"/>
  <cols>
    <col min="1" max="1" width="38.42578125" customWidth="1"/>
    <col min="2" max="2" width="11" customWidth="1"/>
    <col min="3" max="3" width="11.5703125" customWidth="1"/>
    <col min="4" max="4" width="10.5703125" customWidth="1"/>
    <col min="5" max="5" width="10.5703125" bestFit="1" customWidth="1"/>
  </cols>
  <sheetData>
    <row r="1" spans="1:6" x14ac:dyDescent="0.25">
      <c r="A1" t="s">
        <v>15</v>
      </c>
    </row>
    <row r="2" spans="1:6" x14ac:dyDescent="0.25">
      <c r="A2" s="195" t="s">
        <v>234</v>
      </c>
    </row>
    <row r="3" spans="1:6" ht="15.75" thickBot="1" x14ac:dyDescent="0.3"/>
    <row r="4" spans="1:6" ht="49.5" customHeight="1" thickTop="1" thickBot="1" x14ac:dyDescent="0.3">
      <c r="A4" s="1"/>
      <c r="B4" s="2" t="s">
        <v>16</v>
      </c>
      <c r="C4" s="2" t="s">
        <v>17</v>
      </c>
      <c r="D4" s="2" t="s">
        <v>18</v>
      </c>
      <c r="E4" s="2" t="s">
        <v>19</v>
      </c>
    </row>
    <row r="5" spans="1:6" ht="15.75" thickTop="1" x14ac:dyDescent="0.25">
      <c r="A5" s="159" t="s">
        <v>20</v>
      </c>
      <c r="B5" s="134">
        <v>0.46477277626456071</v>
      </c>
      <c r="C5" s="134">
        <v>0.44547616394991912</v>
      </c>
      <c r="D5" s="134">
        <v>2.9282564367217017E-4</v>
      </c>
      <c r="E5" s="134">
        <v>8.9458234141847989E-2</v>
      </c>
    </row>
    <row r="6" spans="1:6" x14ac:dyDescent="0.25">
      <c r="A6" s="157" t="s">
        <v>1</v>
      </c>
      <c r="B6" s="134">
        <v>0.49592376919004766</v>
      </c>
      <c r="C6" s="134">
        <v>0.35447326627845421</v>
      </c>
      <c r="D6" s="134">
        <v>2.6469031233456856E-3</v>
      </c>
      <c r="E6" s="134">
        <v>0.14695606140815246</v>
      </c>
      <c r="F6" s="17"/>
    </row>
    <row r="7" spans="1:6" x14ac:dyDescent="0.25">
      <c r="A7" s="157" t="s">
        <v>2</v>
      </c>
      <c r="B7" s="134">
        <v>0.44476073619631901</v>
      </c>
      <c r="C7" s="134">
        <v>0.47291615541922288</v>
      </c>
      <c r="D7" s="134">
        <v>1.9631901840490797E-4</v>
      </c>
      <c r="E7" s="134">
        <v>8.2126789366053166E-2</v>
      </c>
    </row>
    <row r="8" spans="1:6" x14ac:dyDescent="0.25">
      <c r="A8" s="156" t="s">
        <v>216</v>
      </c>
      <c r="B8" s="134">
        <v>0.36626474248555629</v>
      </c>
      <c r="C8" s="134">
        <v>0.40116456363891112</v>
      </c>
      <c r="D8" s="134">
        <v>7.0467226558314721E-4</v>
      </c>
      <c r="E8" s="134">
        <v>0.23186602160994949</v>
      </c>
    </row>
    <row r="9" spans="1:6" x14ac:dyDescent="0.25">
      <c r="A9" s="156" t="s">
        <v>217</v>
      </c>
      <c r="B9" s="134">
        <v>0.49311391762098261</v>
      </c>
      <c r="C9" s="134">
        <v>0.40760643701514593</v>
      </c>
      <c r="D9" s="134">
        <v>1.5584595493165867E-4</v>
      </c>
      <c r="E9" s="134">
        <v>9.9123799408939783E-2</v>
      </c>
    </row>
    <row r="10" spans="1:6" x14ac:dyDescent="0.25">
      <c r="A10" s="157" t="s">
        <v>6</v>
      </c>
      <c r="B10" s="134">
        <v>0.29702517162471398</v>
      </c>
      <c r="C10" s="134">
        <v>0.41922196796338673</v>
      </c>
      <c r="D10" s="134">
        <v>2.288329519450801E-4</v>
      </c>
      <c r="E10" s="134">
        <v>0.28352402745995425</v>
      </c>
    </row>
    <row r="11" spans="1:6" x14ac:dyDescent="0.25">
      <c r="A11" s="157" t="s">
        <v>7</v>
      </c>
      <c r="B11" s="134">
        <v>0.49373807161813066</v>
      </c>
      <c r="C11" s="134">
        <v>0.43390354565643241</v>
      </c>
      <c r="D11" s="134">
        <v>2.8703652413876452E-4</v>
      </c>
      <c r="E11" s="134">
        <v>7.2071346201298209E-2</v>
      </c>
    </row>
    <row r="12" spans="1:6" x14ac:dyDescent="0.25">
      <c r="A12" s="157" t="s">
        <v>8</v>
      </c>
      <c r="B12" s="134">
        <v>0.48954637749068436</v>
      </c>
      <c r="C12" s="134">
        <v>0.40596202333935782</v>
      </c>
      <c r="D12" s="134">
        <v>2.6775553919271706E-4</v>
      </c>
      <c r="E12" s="134">
        <v>0.10422384363076512</v>
      </c>
    </row>
    <row r="13" spans="1:6" x14ac:dyDescent="0.25">
      <c r="A13" s="157" t="s">
        <v>9</v>
      </c>
      <c r="B13" s="134">
        <v>0.26748676504437224</v>
      </c>
      <c r="C13" s="134">
        <v>0.57409657042019391</v>
      </c>
      <c r="D13" s="134">
        <v>1.0229917393417048E-4</v>
      </c>
      <c r="E13" s="134">
        <v>0.1583143653614997</v>
      </c>
    </row>
    <row r="14" spans="1:6" ht="15.75" thickBot="1" x14ac:dyDescent="0.3">
      <c r="A14" s="158" t="s">
        <v>10</v>
      </c>
      <c r="B14" s="161">
        <v>0.5077725154206606</v>
      </c>
      <c r="C14" s="161">
        <v>0.47154683986382079</v>
      </c>
      <c r="D14" s="161">
        <v>1.7085212497330437E-4</v>
      </c>
      <c r="E14" s="161">
        <v>2.0509792590545344E-2</v>
      </c>
    </row>
    <row r="15" spans="1:6" ht="15.75" thickTop="1" x14ac:dyDescent="0.25"/>
    <row r="16" spans="1:6" x14ac:dyDescent="0.25">
      <c r="A16" t="s">
        <v>11</v>
      </c>
    </row>
    <row r="17" spans="1:1" x14ac:dyDescent="0.25">
      <c r="A17" t="s">
        <v>12</v>
      </c>
    </row>
    <row r="18" spans="1:1" x14ac:dyDescent="0.25">
      <c r="A18" t="s">
        <v>225</v>
      </c>
    </row>
    <row r="19" spans="1:1" x14ac:dyDescent="0.25">
      <c r="A19" t="s">
        <v>21</v>
      </c>
    </row>
    <row r="20" spans="1:1" x14ac:dyDescent="0.25">
      <c r="A20" t="s">
        <v>226</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K23"/>
  <sheetViews>
    <sheetView zoomScaleNormal="100" workbookViewId="0">
      <selection activeCell="G8" sqref="G8"/>
    </sheetView>
  </sheetViews>
  <sheetFormatPr defaultRowHeight="15" x14ac:dyDescent="0.25"/>
  <cols>
    <col min="1" max="1" width="31.28515625" style="29" customWidth="1"/>
    <col min="2" max="2" width="9.42578125" style="29" customWidth="1"/>
    <col min="3" max="3" width="9.5703125" style="29" customWidth="1"/>
    <col min="4" max="4" width="12" style="29" customWidth="1"/>
    <col min="5" max="5" width="11.28515625" style="29" customWidth="1"/>
    <col min="6" max="6" width="9.28515625" style="29" customWidth="1"/>
    <col min="7" max="7" width="16" style="29" customWidth="1"/>
    <col min="8" max="8" width="15" style="29" customWidth="1"/>
    <col min="9" max="9" width="12.5703125" style="29" customWidth="1"/>
    <col min="10" max="10" width="8" style="29" customWidth="1"/>
    <col min="11" max="16384" width="9.140625" style="29"/>
  </cols>
  <sheetData>
    <row r="1" spans="1:11" ht="16.5" customHeight="1" x14ac:dyDescent="0.25">
      <c r="A1" s="3" t="s">
        <v>219</v>
      </c>
      <c r="B1" s="3"/>
      <c r="C1" s="3"/>
      <c r="D1" s="3"/>
      <c r="E1" s="3"/>
      <c r="F1" s="3"/>
      <c r="G1" s="3"/>
      <c r="H1" s="3"/>
      <c r="I1" s="3"/>
      <c r="J1" s="3"/>
    </row>
    <row r="2" spans="1:11" ht="16.5" customHeight="1" x14ac:dyDescent="0.25">
      <c r="A2" s="195" t="s">
        <v>234</v>
      </c>
      <c r="B2" s="3"/>
      <c r="C2" s="3"/>
      <c r="D2" s="3"/>
      <c r="E2" s="3"/>
      <c r="F2" s="3"/>
      <c r="G2" s="3"/>
      <c r="H2" s="3"/>
      <c r="I2" s="3"/>
      <c r="J2" s="3"/>
    </row>
    <row r="3" spans="1:11" ht="16.5" customHeight="1" thickBot="1" x14ac:dyDescent="0.3">
      <c r="A3" s="3"/>
      <c r="B3" s="3"/>
      <c r="C3" s="3"/>
      <c r="D3" s="3"/>
      <c r="E3" s="3"/>
      <c r="F3" s="3"/>
      <c r="G3" s="3"/>
      <c r="H3" s="3"/>
      <c r="I3" s="3"/>
      <c r="J3" s="3"/>
    </row>
    <row r="4" spans="1:11" ht="46.5" thickTop="1" thickBot="1" x14ac:dyDescent="0.3">
      <c r="A4" s="70"/>
      <c r="B4" s="2" t="s">
        <v>86</v>
      </c>
      <c r="C4" s="2" t="s">
        <v>25</v>
      </c>
      <c r="D4" s="12" t="s">
        <v>38</v>
      </c>
      <c r="E4" s="2" t="s">
        <v>91</v>
      </c>
      <c r="F4" s="2" t="s">
        <v>87</v>
      </c>
      <c r="G4" s="2" t="s">
        <v>89</v>
      </c>
      <c r="H4" s="2" t="s">
        <v>88</v>
      </c>
      <c r="I4" s="2" t="s">
        <v>90</v>
      </c>
      <c r="J4" s="2" t="s">
        <v>30</v>
      </c>
    </row>
    <row r="5" spans="1:11" ht="16.5" customHeight="1" thickTop="1" x14ac:dyDescent="0.25">
      <c r="A5" s="53" t="s">
        <v>92</v>
      </c>
      <c r="B5" s="175">
        <v>14.7</v>
      </c>
      <c r="C5" s="176">
        <v>21.7</v>
      </c>
      <c r="D5" s="177">
        <v>10.1</v>
      </c>
      <c r="E5" s="176">
        <v>15.4</v>
      </c>
      <c r="F5" s="176">
        <v>16.5</v>
      </c>
      <c r="G5" s="176">
        <v>10.5</v>
      </c>
      <c r="H5" s="176">
        <v>13.3</v>
      </c>
      <c r="I5" s="176">
        <v>16.3</v>
      </c>
      <c r="J5" s="176">
        <v>14</v>
      </c>
    </row>
    <row r="6" spans="1:11" x14ac:dyDescent="0.25">
      <c r="A6" s="61" t="s">
        <v>1</v>
      </c>
      <c r="B6" s="176">
        <v>29.4</v>
      </c>
      <c r="C6" s="177">
        <v>50</v>
      </c>
      <c r="D6" s="177" t="s">
        <v>93</v>
      </c>
      <c r="E6" s="177" t="s">
        <v>93</v>
      </c>
      <c r="F6" s="176">
        <v>44</v>
      </c>
      <c r="G6" s="176">
        <v>0</v>
      </c>
      <c r="H6" s="176" t="s">
        <v>93</v>
      </c>
      <c r="I6" s="176">
        <v>19.2</v>
      </c>
      <c r="J6" s="177">
        <v>0</v>
      </c>
      <c r="K6" s="73"/>
    </row>
    <row r="7" spans="1:11" x14ac:dyDescent="0.25">
      <c r="A7" s="61" t="s">
        <v>2</v>
      </c>
      <c r="B7" s="175">
        <v>12.9</v>
      </c>
      <c r="C7" s="177">
        <v>18.8</v>
      </c>
      <c r="D7" s="178">
        <v>11.7</v>
      </c>
      <c r="E7" s="178">
        <v>14.9</v>
      </c>
      <c r="F7" s="176">
        <v>14.4</v>
      </c>
      <c r="G7" s="177">
        <v>11.2</v>
      </c>
      <c r="H7" s="178">
        <v>12.3</v>
      </c>
      <c r="I7" s="177">
        <v>11.3</v>
      </c>
      <c r="J7" s="177">
        <v>8.6</v>
      </c>
      <c r="K7" s="73"/>
    </row>
    <row r="8" spans="1:11" x14ac:dyDescent="0.25">
      <c r="A8" s="156" t="s">
        <v>216</v>
      </c>
      <c r="B8" s="176">
        <v>23</v>
      </c>
      <c r="C8" s="177">
        <v>26.1</v>
      </c>
      <c r="D8" s="177">
        <v>21.9</v>
      </c>
      <c r="E8" s="177">
        <v>16.2</v>
      </c>
      <c r="F8" s="176">
        <v>22.5</v>
      </c>
      <c r="G8" s="177">
        <v>14.3</v>
      </c>
      <c r="H8" s="177">
        <v>26.6</v>
      </c>
      <c r="I8" s="177">
        <v>22</v>
      </c>
      <c r="J8" s="177">
        <v>24.4</v>
      </c>
      <c r="K8" s="73"/>
    </row>
    <row r="9" spans="1:11" x14ac:dyDescent="0.25">
      <c r="A9" s="156" t="s">
        <v>217</v>
      </c>
      <c r="B9" s="176">
        <v>25.5</v>
      </c>
      <c r="C9" s="177">
        <v>32.6</v>
      </c>
      <c r="D9" s="177">
        <v>22.4</v>
      </c>
      <c r="E9" s="177">
        <v>25.2</v>
      </c>
      <c r="F9" s="176">
        <v>27.4</v>
      </c>
      <c r="G9" s="177">
        <v>24.1</v>
      </c>
      <c r="H9" s="177">
        <v>19.899999999999999</v>
      </c>
      <c r="I9" s="177">
        <v>24.7</v>
      </c>
      <c r="J9" s="177">
        <v>20</v>
      </c>
      <c r="K9" s="73"/>
    </row>
    <row r="10" spans="1:11" x14ac:dyDescent="0.25">
      <c r="A10" s="61" t="s">
        <v>7</v>
      </c>
      <c r="B10" s="176">
        <v>20.6</v>
      </c>
      <c r="C10" s="177">
        <v>24.4</v>
      </c>
      <c r="D10" s="177">
        <v>17.899999999999999</v>
      </c>
      <c r="E10" s="177">
        <v>17.899999999999999</v>
      </c>
      <c r="F10" s="176">
        <v>21.7</v>
      </c>
      <c r="G10" s="177">
        <v>19.8</v>
      </c>
      <c r="H10" s="177">
        <v>19.5</v>
      </c>
      <c r="I10" s="177">
        <v>21</v>
      </c>
      <c r="J10" s="177">
        <v>22</v>
      </c>
      <c r="K10" s="73"/>
    </row>
    <row r="11" spans="1:11" x14ac:dyDescent="0.25">
      <c r="A11" s="61" t="s">
        <v>8</v>
      </c>
      <c r="B11" s="176">
        <v>23.2</v>
      </c>
      <c r="C11" s="177">
        <v>24.1</v>
      </c>
      <c r="D11" s="177">
        <v>20.2</v>
      </c>
      <c r="E11" s="177">
        <v>24.3</v>
      </c>
      <c r="F11" s="176">
        <v>21.3</v>
      </c>
      <c r="G11" s="177">
        <v>22</v>
      </c>
      <c r="H11" s="177">
        <v>20.5</v>
      </c>
      <c r="I11" s="177">
        <v>25.4</v>
      </c>
      <c r="J11" s="177">
        <v>35.299999999999997</v>
      </c>
      <c r="K11" s="73"/>
    </row>
    <row r="12" spans="1:11" x14ac:dyDescent="0.25">
      <c r="A12" s="61" t="s">
        <v>95</v>
      </c>
      <c r="B12" s="176">
        <v>15.3</v>
      </c>
      <c r="C12" s="177">
        <v>21.6</v>
      </c>
      <c r="D12" s="178" t="s">
        <v>93</v>
      </c>
      <c r="E12" s="178" t="s">
        <v>93</v>
      </c>
      <c r="F12" s="176">
        <v>11.2</v>
      </c>
      <c r="G12" s="177">
        <v>17.5</v>
      </c>
      <c r="H12" s="178" t="s">
        <v>93</v>
      </c>
      <c r="I12" s="177">
        <v>19.100000000000001</v>
      </c>
      <c r="J12" s="177">
        <v>8</v>
      </c>
      <c r="K12" s="73"/>
    </row>
    <row r="13" spans="1:11" s="78" customFormat="1" x14ac:dyDescent="0.25">
      <c r="A13" s="88" t="s">
        <v>96</v>
      </c>
      <c r="B13" s="179">
        <v>3.8</v>
      </c>
      <c r="C13" s="180">
        <v>4.0999999999999996</v>
      </c>
      <c r="D13" s="180">
        <v>2.1</v>
      </c>
      <c r="E13" s="180">
        <v>6.7</v>
      </c>
      <c r="F13" s="179">
        <v>4.9000000000000004</v>
      </c>
      <c r="G13" s="180">
        <v>2.9</v>
      </c>
      <c r="H13" s="180">
        <v>1.8</v>
      </c>
      <c r="I13" s="180">
        <v>4.0999999999999996</v>
      </c>
      <c r="J13" s="180">
        <v>2</v>
      </c>
      <c r="K13" s="94"/>
    </row>
    <row r="14" spans="1:11" x14ac:dyDescent="0.25">
      <c r="A14" s="88" t="s">
        <v>10</v>
      </c>
      <c r="B14" s="179">
        <v>5.0999999999999996</v>
      </c>
      <c r="C14" s="180">
        <v>6.9</v>
      </c>
      <c r="D14" s="180">
        <v>5.3</v>
      </c>
      <c r="E14" s="180">
        <v>4.2</v>
      </c>
      <c r="F14" s="179">
        <v>6.3</v>
      </c>
      <c r="G14" s="179">
        <v>4.5999999999999996</v>
      </c>
      <c r="H14" s="179">
        <v>4.9000000000000004</v>
      </c>
      <c r="I14" s="179">
        <v>3.8</v>
      </c>
      <c r="J14" s="180">
        <v>3.8</v>
      </c>
      <c r="K14" s="94"/>
    </row>
    <row r="15" spans="1:11" s="78" customFormat="1" ht="15.75" thickBot="1" x14ac:dyDescent="0.3">
      <c r="A15" s="90" t="s">
        <v>97</v>
      </c>
      <c r="B15" s="181">
        <v>2.7</v>
      </c>
      <c r="C15" s="182">
        <v>4.5999999999999996</v>
      </c>
      <c r="D15" s="182">
        <v>0.5</v>
      </c>
      <c r="E15" s="182">
        <v>3.3</v>
      </c>
      <c r="F15" s="181">
        <v>3.4</v>
      </c>
      <c r="G15" s="181">
        <v>3</v>
      </c>
      <c r="H15" s="181">
        <v>1.4</v>
      </c>
      <c r="I15" s="181">
        <v>2.9</v>
      </c>
      <c r="J15" s="182">
        <v>3.4</v>
      </c>
      <c r="K15" s="94"/>
    </row>
    <row r="16" spans="1:11" ht="16.5" customHeight="1" thickTop="1" x14ac:dyDescent="0.25">
      <c r="C16" s="73"/>
      <c r="D16" s="73"/>
      <c r="E16" s="73"/>
      <c r="J16" s="73"/>
      <c r="K16" s="73"/>
    </row>
    <row r="17" spans="1:11" x14ac:dyDescent="0.25">
      <c r="A17" s="60" t="s">
        <v>104</v>
      </c>
    </row>
    <row r="18" spans="1:11" x14ac:dyDescent="0.25">
      <c r="A18" s="29" t="s">
        <v>98</v>
      </c>
      <c r="C18" s="73"/>
      <c r="D18" s="73"/>
      <c r="E18" s="73"/>
      <c r="J18" s="73"/>
      <c r="K18" s="73"/>
    </row>
    <row r="19" spans="1:11" x14ac:dyDescent="0.25">
      <c r="A19" s="91" t="s">
        <v>99</v>
      </c>
    </row>
    <row r="20" spans="1:11" x14ac:dyDescent="0.25">
      <c r="A20" s="29" t="s">
        <v>237</v>
      </c>
    </row>
    <row r="21" spans="1:11" x14ac:dyDescent="0.25">
      <c r="A21" s="29" t="s">
        <v>101</v>
      </c>
    </row>
    <row r="22" spans="1:11" x14ac:dyDescent="0.25">
      <c r="A22" s="29" t="s">
        <v>122</v>
      </c>
    </row>
    <row r="23" spans="1:11" x14ac:dyDescent="0.25">
      <c r="A23" s="29" t="s">
        <v>103</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M34"/>
  <sheetViews>
    <sheetView zoomScale="90" zoomScaleNormal="90" workbookViewId="0">
      <selection activeCell="L13" sqref="L13"/>
    </sheetView>
  </sheetViews>
  <sheetFormatPr defaultRowHeight="14.25" x14ac:dyDescent="0.2"/>
  <cols>
    <col min="1" max="1" width="36.85546875" style="59" customWidth="1"/>
    <col min="2" max="2" width="12.7109375" style="59" customWidth="1"/>
    <col min="3" max="3" width="12.5703125" style="59" customWidth="1"/>
    <col min="4" max="6" width="15.42578125" style="59" customWidth="1"/>
    <col min="7" max="7" width="11.5703125" style="59" customWidth="1"/>
    <col min="8" max="8" width="12.140625" style="59" customWidth="1"/>
    <col min="9" max="9" width="12.7109375" style="59" customWidth="1"/>
    <col min="10" max="10" width="11" style="59" customWidth="1"/>
    <col min="11" max="16384" width="9.140625" style="40"/>
  </cols>
  <sheetData>
    <row r="1" spans="1:13" ht="16.5" customHeight="1" x14ac:dyDescent="0.25">
      <c r="A1" s="3" t="s">
        <v>123</v>
      </c>
      <c r="B1" s="52"/>
      <c r="C1" s="52"/>
      <c r="D1" s="52"/>
      <c r="E1" s="52"/>
      <c r="F1" s="52"/>
      <c r="G1" s="52"/>
      <c r="H1" s="52"/>
      <c r="I1" s="52"/>
      <c r="J1" s="52"/>
    </row>
    <row r="2" spans="1:13" ht="16.5" customHeight="1" x14ac:dyDescent="0.25">
      <c r="A2" s="3"/>
      <c r="B2" s="52"/>
      <c r="C2" s="52"/>
      <c r="D2" s="52"/>
      <c r="E2" s="52"/>
      <c r="F2" s="52"/>
      <c r="G2" s="52"/>
      <c r="H2" s="52"/>
      <c r="I2" s="52"/>
      <c r="J2" s="52"/>
    </row>
    <row r="3" spans="1:13" ht="16.5" customHeight="1" thickBot="1" x14ac:dyDescent="0.3">
      <c r="A3" s="3"/>
      <c r="B3" s="52"/>
      <c r="C3" s="52"/>
      <c r="D3" s="52"/>
      <c r="E3" s="52"/>
      <c r="F3" s="52"/>
      <c r="G3" s="52"/>
      <c r="H3" s="52"/>
      <c r="I3" s="52"/>
      <c r="J3" s="52"/>
    </row>
    <row r="4" spans="1:13" ht="46.5" thickTop="1" thickBot="1" x14ac:dyDescent="0.3">
      <c r="A4" s="58"/>
      <c r="B4" s="2" t="s">
        <v>86</v>
      </c>
      <c r="C4" s="2" t="s">
        <v>87</v>
      </c>
      <c r="D4" s="2" t="s">
        <v>88</v>
      </c>
      <c r="E4" s="2" t="s">
        <v>89</v>
      </c>
      <c r="F4" s="2" t="s">
        <v>90</v>
      </c>
      <c r="G4" s="2" t="s">
        <v>38</v>
      </c>
      <c r="H4" s="2" t="s">
        <v>25</v>
      </c>
      <c r="I4" s="2" t="s">
        <v>91</v>
      </c>
      <c r="J4" s="2" t="s">
        <v>30</v>
      </c>
    </row>
    <row r="5" spans="1:13" ht="15.75" thickTop="1" x14ac:dyDescent="0.25">
      <c r="A5" s="168" t="s">
        <v>106</v>
      </c>
      <c r="B5" s="62">
        <v>15.3</v>
      </c>
      <c r="C5" s="62">
        <v>16.3</v>
      </c>
      <c r="D5" s="62">
        <v>13.6</v>
      </c>
      <c r="E5" s="62">
        <v>9.3000000000000007</v>
      </c>
      <c r="F5" s="62">
        <v>16.399999999999999</v>
      </c>
      <c r="G5" s="62">
        <v>8.3000000000000007</v>
      </c>
      <c r="H5" s="62">
        <v>20.9</v>
      </c>
      <c r="I5" s="62">
        <v>14.3</v>
      </c>
      <c r="J5" s="62">
        <v>14.2</v>
      </c>
      <c r="K5" s="75"/>
    </row>
    <row r="6" spans="1:13" ht="15" x14ac:dyDescent="0.25">
      <c r="A6" s="24" t="s">
        <v>1</v>
      </c>
      <c r="B6" s="63">
        <v>27.9</v>
      </c>
      <c r="C6" s="63">
        <v>38.5</v>
      </c>
      <c r="D6" s="56" t="s">
        <v>110</v>
      </c>
      <c r="E6" s="63">
        <v>0</v>
      </c>
      <c r="F6" s="64" t="s">
        <v>110</v>
      </c>
      <c r="G6" s="56" t="s">
        <v>110</v>
      </c>
      <c r="H6" s="64" t="s">
        <v>110</v>
      </c>
      <c r="I6" s="56" t="s">
        <v>110</v>
      </c>
      <c r="J6" s="63">
        <v>0</v>
      </c>
      <c r="K6" s="75"/>
    </row>
    <row r="7" spans="1:13" ht="15" x14ac:dyDescent="0.25">
      <c r="A7" s="24" t="s">
        <v>2</v>
      </c>
      <c r="B7" s="63">
        <v>12.4</v>
      </c>
      <c r="C7" s="63">
        <v>13.6</v>
      </c>
      <c r="D7" s="63">
        <v>13.6</v>
      </c>
      <c r="E7" s="63">
        <v>9.9</v>
      </c>
      <c r="F7" s="63">
        <v>9.9</v>
      </c>
      <c r="G7" s="63">
        <v>10.199999999999999</v>
      </c>
      <c r="H7" s="63">
        <v>18.899999999999999</v>
      </c>
      <c r="I7" s="63">
        <v>12.3</v>
      </c>
      <c r="J7" s="63">
        <v>9.4</v>
      </c>
      <c r="K7" s="75"/>
    </row>
    <row r="8" spans="1:13" ht="15" x14ac:dyDescent="0.25">
      <c r="A8" s="24" t="s">
        <v>118</v>
      </c>
      <c r="B8" s="63">
        <v>22.2</v>
      </c>
      <c r="C8" s="63">
        <v>21.4</v>
      </c>
      <c r="D8" s="64" t="s">
        <v>110</v>
      </c>
      <c r="E8" s="64" t="s">
        <v>110</v>
      </c>
      <c r="F8" s="64">
        <v>21.6</v>
      </c>
      <c r="G8" s="64">
        <v>21.6</v>
      </c>
      <c r="H8" s="64">
        <v>24.8</v>
      </c>
      <c r="I8" s="64" t="s">
        <v>110</v>
      </c>
      <c r="J8" s="63">
        <v>21</v>
      </c>
      <c r="K8" s="75"/>
    </row>
    <row r="9" spans="1:13" ht="15" x14ac:dyDescent="0.25">
      <c r="A9" s="24" t="s">
        <v>94</v>
      </c>
      <c r="B9" s="63">
        <v>24.3</v>
      </c>
      <c r="C9" s="63">
        <v>29</v>
      </c>
      <c r="D9" s="63">
        <v>13.3</v>
      </c>
      <c r="E9" s="63">
        <v>0</v>
      </c>
      <c r="F9" s="63">
        <v>22.8</v>
      </c>
      <c r="G9" s="63">
        <v>21</v>
      </c>
      <c r="H9" s="63">
        <v>30.9</v>
      </c>
      <c r="I9" s="63">
        <v>19.5</v>
      </c>
      <c r="J9" s="63">
        <v>18.7</v>
      </c>
      <c r="K9" s="75"/>
    </row>
    <row r="10" spans="1:13" ht="15" x14ac:dyDescent="0.25">
      <c r="A10" s="24" t="s">
        <v>7</v>
      </c>
      <c r="B10" s="63">
        <v>20.5</v>
      </c>
      <c r="C10" s="63">
        <v>21.2</v>
      </c>
      <c r="D10" s="63">
        <v>19.7</v>
      </c>
      <c r="E10" s="63">
        <v>18.899999999999999</v>
      </c>
      <c r="F10" s="63">
        <v>21.3</v>
      </c>
      <c r="G10" s="63">
        <v>15.5</v>
      </c>
      <c r="H10" s="63">
        <v>23.5</v>
      </c>
      <c r="I10" s="63">
        <v>17.2</v>
      </c>
      <c r="J10" s="63">
        <v>21.5</v>
      </c>
      <c r="K10" s="75"/>
    </row>
    <row r="11" spans="1:13" ht="15" x14ac:dyDescent="0.25">
      <c r="A11" s="104" t="s">
        <v>8</v>
      </c>
      <c r="B11" s="105">
        <v>22.2</v>
      </c>
      <c r="C11" s="105">
        <v>18.600000000000001</v>
      </c>
      <c r="D11" s="105">
        <v>27.9</v>
      </c>
      <c r="E11" s="106" t="s">
        <v>110</v>
      </c>
      <c r="F11" s="106">
        <v>25.2</v>
      </c>
      <c r="G11" s="106" t="s">
        <v>110</v>
      </c>
      <c r="H11" s="106" t="s">
        <v>110</v>
      </c>
      <c r="I11" s="105">
        <v>22.9</v>
      </c>
      <c r="J11" s="105">
        <v>33.299999999999997</v>
      </c>
      <c r="K11" s="107"/>
      <c r="L11" s="108"/>
      <c r="M11" s="108"/>
    </row>
    <row r="12" spans="1:13" ht="15" x14ac:dyDescent="0.25">
      <c r="A12" s="104" t="s">
        <v>95</v>
      </c>
      <c r="B12" s="105">
        <v>15.4</v>
      </c>
      <c r="C12" s="105">
        <v>12</v>
      </c>
      <c r="D12" s="56" t="s">
        <v>110</v>
      </c>
      <c r="E12" s="105">
        <v>10</v>
      </c>
      <c r="F12" s="106" t="s">
        <v>110</v>
      </c>
      <c r="G12" s="56" t="s">
        <v>110</v>
      </c>
      <c r="H12" s="105">
        <v>28.6</v>
      </c>
      <c r="I12" s="56" t="s">
        <v>110</v>
      </c>
      <c r="J12" s="105">
        <v>9.1</v>
      </c>
      <c r="K12" s="107"/>
      <c r="L12" s="108"/>
      <c r="M12" s="108"/>
    </row>
    <row r="13" spans="1:13" s="79" customFormat="1" ht="15" x14ac:dyDescent="0.25">
      <c r="A13" s="104" t="s">
        <v>96</v>
      </c>
      <c r="B13" s="105">
        <v>3.2</v>
      </c>
      <c r="C13" s="105">
        <v>3.4</v>
      </c>
      <c r="D13" s="105">
        <v>0</v>
      </c>
      <c r="E13" s="105">
        <v>0</v>
      </c>
      <c r="F13" s="105">
        <v>2</v>
      </c>
      <c r="G13" s="105">
        <v>0</v>
      </c>
      <c r="H13" s="105">
        <v>4.5</v>
      </c>
      <c r="I13" s="105">
        <v>8.5</v>
      </c>
      <c r="J13" s="105">
        <v>3.1</v>
      </c>
      <c r="K13" s="107"/>
      <c r="L13" s="108"/>
      <c r="M13" s="108"/>
    </row>
    <row r="14" spans="1:13" ht="15" x14ac:dyDescent="0.25">
      <c r="A14" s="104" t="s">
        <v>10</v>
      </c>
      <c r="B14" s="105">
        <v>4.5999999999999996</v>
      </c>
      <c r="C14" s="105">
        <v>5.8</v>
      </c>
      <c r="D14" s="105">
        <v>5</v>
      </c>
      <c r="E14" s="105">
        <v>4.0999999999999996</v>
      </c>
      <c r="F14" s="105">
        <v>3</v>
      </c>
      <c r="G14" s="105">
        <v>4</v>
      </c>
      <c r="H14" s="105">
        <v>5.6</v>
      </c>
      <c r="I14" s="105">
        <v>3</v>
      </c>
      <c r="J14" s="105">
        <v>4.7</v>
      </c>
      <c r="K14" s="107"/>
      <c r="L14" s="108"/>
      <c r="M14" s="108"/>
    </row>
    <row r="15" spans="1:13" s="79" customFormat="1" ht="15.75" thickBot="1" x14ac:dyDescent="0.3">
      <c r="A15" s="90" t="s">
        <v>97</v>
      </c>
      <c r="B15" s="97">
        <v>2.4</v>
      </c>
      <c r="C15" s="97">
        <v>3.5</v>
      </c>
      <c r="D15" s="97">
        <v>1</v>
      </c>
      <c r="E15" s="97">
        <v>2.2999999999999998</v>
      </c>
      <c r="F15" s="97">
        <v>1.4</v>
      </c>
      <c r="G15" s="97">
        <v>0.8</v>
      </c>
      <c r="H15" s="97">
        <v>4</v>
      </c>
      <c r="I15" s="97">
        <v>2.7</v>
      </c>
      <c r="J15" s="97">
        <v>4.5</v>
      </c>
      <c r="K15" s="107"/>
      <c r="L15" s="108"/>
      <c r="M15" s="108"/>
    </row>
    <row r="16" spans="1:13" ht="15.75" thickTop="1" x14ac:dyDescent="0.25">
      <c r="A16" s="109" t="s">
        <v>107</v>
      </c>
      <c r="B16" s="110">
        <v>14.3</v>
      </c>
      <c r="C16" s="110">
        <v>16.7</v>
      </c>
      <c r="D16" s="110">
        <v>13.1</v>
      </c>
      <c r="E16" s="110">
        <v>10.9</v>
      </c>
      <c r="F16" s="110">
        <v>16.100000000000001</v>
      </c>
      <c r="G16" s="110">
        <v>10.7</v>
      </c>
      <c r="H16" s="110">
        <v>23.4</v>
      </c>
      <c r="I16" s="110">
        <v>16.7</v>
      </c>
      <c r="J16" s="111">
        <v>13.8</v>
      </c>
      <c r="K16" s="108"/>
      <c r="L16" s="108"/>
      <c r="M16" s="108"/>
    </row>
    <row r="17" spans="1:13" ht="15" x14ac:dyDescent="0.25">
      <c r="A17" s="104" t="s">
        <v>1</v>
      </c>
      <c r="B17" s="105">
        <v>31.3</v>
      </c>
      <c r="C17" s="105">
        <v>50</v>
      </c>
      <c r="D17" s="56" t="s">
        <v>110</v>
      </c>
      <c r="E17" s="106">
        <v>0</v>
      </c>
      <c r="F17" s="106" t="s">
        <v>110</v>
      </c>
      <c r="G17" s="56" t="s">
        <v>110</v>
      </c>
      <c r="H17" s="106" t="s">
        <v>110</v>
      </c>
      <c r="I17" s="56" t="s">
        <v>110</v>
      </c>
      <c r="J17" s="105">
        <v>0</v>
      </c>
      <c r="K17" s="108"/>
      <c r="L17" s="108"/>
      <c r="M17" s="108"/>
    </row>
    <row r="18" spans="1:13" ht="15" x14ac:dyDescent="0.25">
      <c r="A18" s="104" t="s">
        <v>2</v>
      </c>
      <c r="B18" s="105">
        <v>13.5</v>
      </c>
      <c r="C18" s="105">
        <v>15.6</v>
      </c>
      <c r="D18" s="105">
        <v>11.4</v>
      </c>
      <c r="E18" s="105">
        <v>12</v>
      </c>
      <c r="F18" s="105">
        <v>14.1</v>
      </c>
      <c r="G18" s="105">
        <v>12.4</v>
      </c>
      <c r="H18" s="105">
        <v>18.399999999999999</v>
      </c>
      <c r="I18" s="105">
        <v>18.7</v>
      </c>
      <c r="J18" s="105">
        <v>6.9</v>
      </c>
      <c r="K18" s="108"/>
      <c r="L18" s="108"/>
      <c r="M18" s="108"/>
    </row>
    <row r="19" spans="1:13" ht="15" x14ac:dyDescent="0.25">
      <c r="A19" s="104" t="s">
        <v>118</v>
      </c>
      <c r="B19" s="105">
        <v>24.6</v>
      </c>
      <c r="C19" s="105">
        <v>25</v>
      </c>
      <c r="D19" s="106" t="s">
        <v>110</v>
      </c>
      <c r="E19" s="106" t="s">
        <v>110</v>
      </c>
      <c r="F19" s="106">
        <v>23.2</v>
      </c>
      <c r="G19" s="106">
        <v>22</v>
      </c>
      <c r="H19" s="106">
        <v>29.2</v>
      </c>
      <c r="I19" s="106" t="s">
        <v>110</v>
      </c>
      <c r="J19" s="105">
        <v>31</v>
      </c>
      <c r="K19" s="108"/>
      <c r="L19" s="108"/>
      <c r="M19" s="108"/>
    </row>
    <row r="20" spans="1:13" ht="15" x14ac:dyDescent="0.25">
      <c r="A20" s="104" t="s">
        <v>94</v>
      </c>
      <c r="B20" s="105">
        <v>27</v>
      </c>
      <c r="C20" s="105">
        <v>25</v>
      </c>
      <c r="D20" s="105">
        <v>24.1</v>
      </c>
      <c r="E20" s="105">
        <v>28.8</v>
      </c>
      <c r="F20" s="105">
        <v>28.2</v>
      </c>
      <c r="G20" s="105">
        <v>22.9</v>
      </c>
      <c r="H20" s="105">
        <v>36.700000000000003</v>
      </c>
      <c r="I20" s="105">
        <v>31.7</v>
      </c>
      <c r="J20" s="105">
        <v>21.7</v>
      </c>
      <c r="K20" s="108"/>
      <c r="L20" s="108"/>
      <c r="M20" s="108"/>
    </row>
    <row r="21" spans="1:13" ht="15" x14ac:dyDescent="0.25">
      <c r="A21" s="104" t="s">
        <v>7</v>
      </c>
      <c r="B21" s="105">
        <v>20.6</v>
      </c>
      <c r="C21" s="105">
        <v>22.3</v>
      </c>
      <c r="D21" s="105">
        <v>19.3</v>
      </c>
      <c r="E21" s="105">
        <v>20.100000000000001</v>
      </c>
      <c r="F21" s="105">
        <v>20.6</v>
      </c>
      <c r="G21" s="105">
        <v>18.600000000000001</v>
      </c>
      <c r="H21" s="105">
        <v>26.5</v>
      </c>
      <c r="I21" s="105">
        <v>18.5</v>
      </c>
      <c r="J21" s="105">
        <v>22.6</v>
      </c>
      <c r="K21" s="108"/>
      <c r="L21" s="108"/>
      <c r="M21" s="108"/>
    </row>
    <row r="22" spans="1:13" ht="15" x14ac:dyDescent="0.25">
      <c r="A22" s="104" t="s">
        <v>8</v>
      </c>
      <c r="B22" s="105">
        <v>24.4</v>
      </c>
      <c r="C22" s="105">
        <v>25.4</v>
      </c>
      <c r="D22" s="105">
        <v>15.9</v>
      </c>
      <c r="E22" s="106" t="s">
        <v>110</v>
      </c>
      <c r="F22" s="106">
        <v>25.7</v>
      </c>
      <c r="G22" s="106" t="s">
        <v>110</v>
      </c>
      <c r="H22" s="106" t="s">
        <v>110</v>
      </c>
      <c r="I22" s="105">
        <v>26.7</v>
      </c>
      <c r="J22" s="105">
        <v>38.9</v>
      </c>
      <c r="K22" s="108"/>
      <c r="L22" s="108"/>
      <c r="M22" s="108"/>
    </row>
    <row r="23" spans="1:13" ht="15" x14ac:dyDescent="0.25">
      <c r="A23" s="104" t="s">
        <v>95</v>
      </c>
      <c r="B23" s="105">
        <v>15.2</v>
      </c>
      <c r="C23" s="105">
        <v>10.5</v>
      </c>
      <c r="D23" s="56" t="s">
        <v>110</v>
      </c>
      <c r="E23" s="105">
        <v>20</v>
      </c>
      <c r="F23" s="106" t="s">
        <v>110</v>
      </c>
      <c r="G23" s="56" t="s">
        <v>110</v>
      </c>
      <c r="H23" s="105">
        <v>0</v>
      </c>
      <c r="I23" s="56" t="s">
        <v>110</v>
      </c>
      <c r="J23" s="105">
        <v>7.1</v>
      </c>
      <c r="K23" s="108"/>
      <c r="L23" s="108"/>
      <c r="M23" s="108"/>
    </row>
    <row r="24" spans="1:13" s="79" customFormat="1" ht="15" x14ac:dyDescent="0.25">
      <c r="A24" s="104" t="s">
        <v>96</v>
      </c>
      <c r="B24" s="105">
        <v>4.3</v>
      </c>
      <c r="C24" s="105">
        <v>6.3</v>
      </c>
      <c r="D24" s="105">
        <v>2.9</v>
      </c>
      <c r="E24" s="105">
        <v>3.8</v>
      </c>
      <c r="F24" s="105">
        <v>6.8</v>
      </c>
      <c r="G24" s="105">
        <v>2.7</v>
      </c>
      <c r="H24" s="105">
        <v>3.2</v>
      </c>
      <c r="I24" s="105">
        <v>4.7</v>
      </c>
      <c r="J24" s="105">
        <v>0</v>
      </c>
      <c r="K24" s="108"/>
      <c r="L24" s="108"/>
      <c r="M24" s="108"/>
    </row>
    <row r="25" spans="1:13" ht="15" x14ac:dyDescent="0.25">
      <c r="A25" s="104" t="s">
        <v>10</v>
      </c>
      <c r="B25" s="105">
        <v>5.4</v>
      </c>
      <c r="C25" s="105">
        <v>6.8</v>
      </c>
      <c r="D25" s="105">
        <v>4.9000000000000004</v>
      </c>
      <c r="E25" s="105">
        <v>4.7</v>
      </c>
      <c r="F25" s="105">
        <v>4.4000000000000004</v>
      </c>
      <c r="G25" s="105">
        <v>5.7</v>
      </c>
      <c r="H25" s="105">
        <v>8.8000000000000007</v>
      </c>
      <c r="I25" s="105">
        <v>5.2</v>
      </c>
      <c r="J25" s="105">
        <v>3</v>
      </c>
      <c r="K25" s="108"/>
      <c r="L25" s="108"/>
      <c r="M25" s="108"/>
    </row>
    <row r="26" spans="1:13" s="79" customFormat="1" ht="16.5" customHeight="1" thickBot="1" x14ac:dyDescent="0.3">
      <c r="A26" s="90" t="s">
        <v>97</v>
      </c>
      <c r="B26" s="97">
        <v>3.2</v>
      </c>
      <c r="C26" s="97">
        <v>3.5</v>
      </c>
      <c r="D26" s="97">
        <v>1.9</v>
      </c>
      <c r="E26" s="97">
        <v>3.8</v>
      </c>
      <c r="F26" s="97">
        <v>6.4</v>
      </c>
      <c r="G26" s="97">
        <v>0</v>
      </c>
      <c r="H26" s="97">
        <v>6.3</v>
      </c>
      <c r="I26" s="97">
        <v>4.0999999999999996</v>
      </c>
      <c r="J26" s="97">
        <v>1.1000000000000001</v>
      </c>
      <c r="K26" s="108"/>
      <c r="L26" s="108"/>
      <c r="M26" s="108"/>
    </row>
    <row r="27" spans="1:13" ht="15" thickTop="1" x14ac:dyDescent="0.2">
      <c r="A27" s="112"/>
      <c r="B27" s="112"/>
      <c r="C27" s="112"/>
      <c r="D27" s="112"/>
      <c r="E27" s="112"/>
      <c r="F27" s="112"/>
      <c r="G27" s="112"/>
      <c r="H27" s="112"/>
      <c r="I27" s="112"/>
      <c r="J27" s="112"/>
      <c r="K27" s="108"/>
      <c r="L27" s="108"/>
      <c r="M27" s="108"/>
    </row>
    <row r="28" spans="1:13" ht="15" x14ac:dyDescent="0.25">
      <c r="A28" s="29" t="s">
        <v>98</v>
      </c>
    </row>
    <row r="29" spans="1:13" ht="15" x14ac:dyDescent="0.2">
      <c r="A29" s="91" t="s">
        <v>99</v>
      </c>
    </row>
    <row r="30" spans="1:13" ht="15" x14ac:dyDescent="0.25">
      <c r="A30" s="29" t="s">
        <v>100</v>
      </c>
    </row>
    <row r="31" spans="1:13" ht="15" x14ac:dyDescent="0.25">
      <c r="A31" s="29" t="s">
        <v>101</v>
      </c>
    </row>
    <row r="32" spans="1:13" ht="15" x14ac:dyDescent="0.25">
      <c r="A32" s="29" t="s">
        <v>122</v>
      </c>
    </row>
    <row r="33" spans="1:1" ht="15" x14ac:dyDescent="0.25">
      <c r="A33" s="29" t="s">
        <v>103</v>
      </c>
    </row>
    <row r="34" spans="1:1" ht="15" x14ac:dyDescent="0.25">
      <c r="A34" s="60" t="s">
        <v>104</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J23"/>
  <sheetViews>
    <sheetView zoomScaleNormal="100" workbookViewId="0">
      <selection activeCell="G8" sqref="G8"/>
    </sheetView>
  </sheetViews>
  <sheetFormatPr defaultRowHeight="15" x14ac:dyDescent="0.25"/>
  <cols>
    <col min="1" max="1" width="34.85546875" style="29" customWidth="1"/>
    <col min="2" max="3" width="10" style="29" customWidth="1"/>
    <col min="4" max="4" width="12.28515625" style="29" customWidth="1"/>
    <col min="5" max="5" width="10.85546875" style="29" customWidth="1"/>
    <col min="6" max="6" width="9.42578125" style="29" customWidth="1"/>
    <col min="7" max="7" width="13.28515625" style="29" customWidth="1"/>
    <col min="8" max="8" width="11.85546875" style="29" customWidth="1"/>
    <col min="9" max="9" width="11.28515625" style="29" customWidth="1"/>
    <col min="10" max="10" width="8.42578125" style="29" customWidth="1"/>
    <col min="11" max="16384" width="9.140625" style="29"/>
  </cols>
  <sheetData>
    <row r="1" spans="1:10" ht="16.5" customHeight="1" x14ac:dyDescent="0.25">
      <c r="A1" s="3" t="s">
        <v>220</v>
      </c>
      <c r="B1" s="3"/>
      <c r="C1" s="3"/>
      <c r="D1" s="3"/>
      <c r="E1" s="3"/>
      <c r="F1" s="3"/>
      <c r="G1" s="3"/>
      <c r="H1" s="3"/>
      <c r="I1" s="3"/>
      <c r="J1" s="3"/>
    </row>
    <row r="2" spans="1:10" ht="16.5" customHeight="1" x14ac:dyDescent="0.25">
      <c r="A2" s="195" t="s">
        <v>234</v>
      </c>
      <c r="B2" s="3"/>
      <c r="C2" s="3"/>
      <c r="D2" s="3"/>
      <c r="E2" s="3"/>
      <c r="F2" s="3"/>
      <c r="G2" s="3"/>
      <c r="H2" s="3"/>
      <c r="I2" s="3"/>
      <c r="J2" s="3"/>
    </row>
    <row r="3" spans="1:10" ht="16.5" customHeight="1" thickBot="1" x14ac:dyDescent="0.3">
      <c r="A3" s="3"/>
      <c r="B3" s="3"/>
      <c r="C3" s="3"/>
      <c r="D3" s="3"/>
      <c r="E3" s="3"/>
      <c r="F3" s="3"/>
      <c r="G3" s="3"/>
      <c r="H3" s="3"/>
      <c r="I3" s="3"/>
      <c r="J3" s="3"/>
    </row>
    <row r="4" spans="1:10" ht="70.5" customHeight="1" thickTop="1" thickBot="1" x14ac:dyDescent="0.3">
      <c r="A4" s="86"/>
      <c r="B4" s="2" t="s">
        <v>86</v>
      </c>
      <c r="C4" s="12" t="s">
        <v>25</v>
      </c>
      <c r="D4" s="12" t="s">
        <v>38</v>
      </c>
      <c r="E4" s="12" t="s">
        <v>91</v>
      </c>
      <c r="F4" s="2" t="s">
        <v>87</v>
      </c>
      <c r="G4" s="12" t="s">
        <v>89</v>
      </c>
      <c r="H4" s="12" t="s">
        <v>88</v>
      </c>
      <c r="I4" s="12" t="s">
        <v>90</v>
      </c>
      <c r="J4" s="12" t="s">
        <v>30</v>
      </c>
    </row>
    <row r="5" spans="1:10" ht="16.5" customHeight="1" thickTop="1" x14ac:dyDescent="0.25">
      <c r="A5" s="53" t="s">
        <v>92</v>
      </c>
      <c r="B5" s="183">
        <v>54.7</v>
      </c>
      <c r="C5" s="184">
        <v>23.7</v>
      </c>
      <c r="D5" s="184">
        <v>76.900000000000006</v>
      </c>
      <c r="E5" s="184">
        <v>51.5</v>
      </c>
      <c r="F5" s="183">
        <v>48.5</v>
      </c>
      <c r="G5" s="184">
        <v>61.5</v>
      </c>
      <c r="H5" s="184">
        <v>68.8</v>
      </c>
      <c r="I5" s="184">
        <v>51.9</v>
      </c>
      <c r="J5" s="184">
        <v>34.9</v>
      </c>
    </row>
    <row r="6" spans="1:10" x14ac:dyDescent="0.25">
      <c r="A6" s="61" t="s">
        <v>1</v>
      </c>
      <c r="B6" s="185">
        <v>47.7</v>
      </c>
      <c r="C6" s="186">
        <v>36.4</v>
      </c>
      <c r="D6" s="186">
        <v>60</v>
      </c>
      <c r="E6" s="186">
        <v>43.8</v>
      </c>
      <c r="F6" s="185">
        <v>68</v>
      </c>
      <c r="G6" s="187" t="s">
        <v>93</v>
      </c>
      <c r="H6" s="186" t="s">
        <v>93</v>
      </c>
      <c r="I6" s="186">
        <v>34.6</v>
      </c>
      <c r="J6" s="187" t="s">
        <v>93</v>
      </c>
    </row>
    <row r="7" spans="1:10" x14ac:dyDescent="0.25">
      <c r="A7" s="61" t="s">
        <v>2</v>
      </c>
      <c r="B7" s="185">
        <v>52.9</v>
      </c>
      <c r="C7" s="186">
        <v>18.3</v>
      </c>
      <c r="D7" s="186">
        <v>77.599999999999994</v>
      </c>
      <c r="E7" s="186">
        <v>47</v>
      </c>
      <c r="F7" s="185">
        <v>46.7</v>
      </c>
      <c r="G7" s="186">
        <v>52.9</v>
      </c>
      <c r="H7" s="186">
        <v>62.2</v>
      </c>
      <c r="I7" s="186">
        <v>49.1</v>
      </c>
      <c r="J7" s="186">
        <v>29</v>
      </c>
    </row>
    <row r="8" spans="1:10" x14ac:dyDescent="0.25">
      <c r="A8" s="156" t="s">
        <v>216</v>
      </c>
      <c r="B8" s="185">
        <v>39.4</v>
      </c>
      <c r="C8" s="186">
        <v>17.8</v>
      </c>
      <c r="D8" s="186">
        <v>69.8</v>
      </c>
      <c r="E8" s="186">
        <v>42.6</v>
      </c>
      <c r="F8" s="185">
        <v>41.2</v>
      </c>
      <c r="G8" s="186">
        <v>65.3</v>
      </c>
      <c r="H8" s="186">
        <v>66</v>
      </c>
      <c r="I8" s="186">
        <v>47.1</v>
      </c>
      <c r="J8" s="186">
        <v>32.5</v>
      </c>
    </row>
    <row r="9" spans="1:10" x14ac:dyDescent="0.25">
      <c r="A9" s="156" t="s">
        <v>217</v>
      </c>
      <c r="B9" s="185">
        <v>51</v>
      </c>
      <c r="C9" s="186">
        <v>12.7</v>
      </c>
      <c r="D9" s="186">
        <v>82.2</v>
      </c>
      <c r="E9" s="186">
        <v>52.1</v>
      </c>
      <c r="F9" s="185">
        <v>50</v>
      </c>
      <c r="G9" s="186">
        <v>62</v>
      </c>
      <c r="H9" s="186">
        <v>67.599999999999994</v>
      </c>
      <c r="I9" s="186">
        <v>54.2</v>
      </c>
      <c r="J9" s="186">
        <v>34.799999999999997</v>
      </c>
    </row>
    <row r="10" spans="1:10" x14ac:dyDescent="0.25">
      <c r="A10" s="61" t="s">
        <v>7</v>
      </c>
      <c r="B10" s="185">
        <v>57.4</v>
      </c>
      <c r="C10" s="186">
        <v>25.3</v>
      </c>
      <c r="D10" s="186">
        <v>79.2</v>
      </c>
      <c r="E10" s="186">
        <v>57.3</v>
      </c>
      <c r="F10" s="185">
        <v>52.4</v>
      </c>
      <c r="G10" s="186">
        <v>68.7</v>
      </c>
      <c r="H10" s="186">
        <v>75</v>
      </c>
      <c r="I10" s="186">
        <v>60.5</v>
      </c>
      <c r="J10" s="186">
        <v>38.6</v>
      </c>
    </row>
    <row r="11" spans="1:10" x14ac:dyDescent="0.25">
      <c r="A11" s="88" t="s">
        <v>8</v>
      </c>
      <c r="B11" s="188">
        <v>59.4</v>
      </c>
      <c r="C11" s="189">
        <v>20.5</v>
      </c>
      <c r="D11" s="189">
        <v>75.400000000000006</v>
      </c>
      <c r="E11" s="189">
        <v>59.1</v>
      </c>
      <c r="F11" s="188">
        <v>54.9</v>
      </c>
      <c r="G11" s="189" t="s">
        <v>93</v>
      </c>
      <c r="H11" s="189">
        <v>75.900000000000006</v>
      </c>
      <c r="I11" s="189">
        <v>66.8</v>
      </c>
      <c r="J11" s="189" t="s">
        <v>93</v>
      </c>
    </row>
    <row r="12" spans="1:10" x14ac:dyDescent="0.25">
      <c r="A12" s="88" t="s">
        <v>95</v>
      </c>
      <c r="B12" s="188">
        <v>32.9</v>
      </c>
      <c r="C12" s="189">
        <v>13.5</v>
      </c>
      <c r="D12" s="189">
        <v>34.799999999999997</v>
      </c>
      <c r="E12" s="189">
        <v>39</v>
      </c>
      <c r="F12" s="188">
        <v>29</v>
      </c>
      <c r="G12" s="187" t="s">
        <v>93</v>
      </c>
      <c r="H12" s="189" t="s">
        <v>93</v>
      </c>
      <c r="I12" s="189">
        <v>30.9</v>
      </c>
      <c r="J12" s="187" t="s">
        <v>93</v>
      </c>
    </row>
    <row r="13" spans="1:10" s="78" customFormat="1" x14ac:dyDescent="0.25">
      <c r="A13" s="88" t="s">
        <v>96</v>
      </c>
      <c r="B13" s="188">
        <v>6.7</v>
      </c>
      <c r="C13" s="189">
        <v>4.0999999999999996</v>
      </c>
      <c r="D13" s="189">
        <v>10.4</v>
      </c>
      <c r="E13" s="189">
        <v>7.8</v>
      </c>
      <c r="F13" s="188">
        <v>3.8</v>
      </c>
      <c r="G13" s="189">
        <v>10</v>
      </c>
      <c r="H13" s="189">
        <v>10.5</v>
      </c>
      <c r="I13" s="189">
        <v>6.4</v>
      </c>
      <c r="J13" s="189">
        <v>2</v>
      </c>
    </row>
    <row r="14" spans="1:10" x14ac:dyDescent="0.25">
      <c r="A14" s="88" t="s">
        <v>10</v>
      </c>
      <c r="B14" s="188">
        <v>63</v>
      </c>
      <c r="C14" s="188">
        <v>42</v>
      </c>
      <c r="D14" s="189">
        <v>81.8</v>
      </c>
      <c r="E14" s="188">
        <v>51.7</v>
      </c>
      <c r="F14" s="188">
        <v>50.2</v>
      </c>
      <c r="G14" s="188">
        <v>64</v>
      </c>
      <c r="H14" s="188">
        <v>69.099999999999994</v>
      </c>
      <c r="I14" s="188">
        <v>46.4</v>
      </c>
      <c r="J14" s="188">
        <v>41.5</v>
      </c>
    </row>
    <row r="15" spans="1:10" s="78" customFormat="1" ht="15.75" thickBot="1" x14ac:dyDescent="0.3">
      <c r="A15" s="90" t="s">
        <v>97</v>
      </c>
      <c r="B15" s="190">
        <v>13.7</v>
      </c>
      <c r="C15" s="190">
        <v>8.3000000000000007</v>
      </c>
      <c r="D15" s="191">
        <v>30.6</v>
      </c>
      <c r="E15" s="190">
        <v>8.1</v>
      </c>
      <c r="F15" s="190">
        <v>9.9</v>
      </c>
      <c r="G15" s="190">
        <v>19.3</v>
      </c>
      <c r="H15" s="190">
        <v>13.9</v>
      </c>
      <c r="I15" s="190">
        <v>8.8000000000000007</v>
      </c>
      <c r="J15" s="190">
        <v>9.5</v>
      </c>
    </row>
    <row r="16" spans="1:10" ht="15.75" thickTop="1" x14ac:dyDescent="0.25">
      <c r="A16" s="31"/>
      <c r="B16" s="31"/>
      <c r="C16" s="31"/>
      <c r="D16" s="94"/>
      <c r="E16" s="31"/>
      <c r="F16" s="31"/>
      <c r="G16" s="31"/>
      <c r="H16" s="31"/>
      <c r="I16" s="31"/>
      <c r="J16" s="31"/>
    </row>
    <row r="17" spans="1:4" x14ac:dyDescent="0.25">
      <c r="A17" s="60" t="s">
        <v>104</v>
      </c>
    </row>
    <row r="18" spans="1:4" x14ac:dyDescent="0.25">
      <c r="A18" s="29" t="s">
        <v>98</v>
      </c>
      <c r="D18" s="73"/>
    </row>
    <row r="19" spans="1:4" x14ac:dyDescent="0.25">
      <c r="A19" s="91" t="s">
        <v>99</v>
      </c>
    </row>
    <row r="20" spans="1:4" x14ac:dyDescent="0.25">
      <c r="A20" s="29" t="s">
        <v>237</v>
      </c>
    </row>
    <row r="21" spans="1:4" x14ac:dyDescent="0.25">
      <c r="A21" s="29" t="s">
        <v>101</v>
      </c>
    </row>
    <row r="22" spans="1:4" x14ac:dyDescent="0.25">
      <c r="A22" s="29" t="s">
        <v>223</v>
      </c>
    </row>
    <row r="23" spans="1:4" x14ac:dyDescent="0.25">
      <c r="A23" s="29" t="s">
        <v>103</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XEU35"/>
  <sheetViews>
    <sheetView zoomScaleNormal="100" workbookViewId="0">
      <selection activeCell="A35" sqref="A35"/>
    </sheetView>
  </sheetViews>
  <sheetFormatPr defaultRowHeight="15" x14ac:dyDescent="0.25"/>
  <cols>
    <col min="1" max="1" width="35.140625" customWidth="1"/>
    <col min="2" max="2" width="13.5703125" customWidth="1"/>
    <col min="3" max="3" width="13.7109375" customWidth="1"/>
    <col min="4" max="6" width="15.42578125" customWidth="1"/>
    <col min="7" max="7" width="14.5703125" customWidth="1"/>
    <col min="8" max="8" width="14" customWidth="1"/>
    <col min="9" max="9" width="14.42578125" customWidth="1"/>
    <col min="10" max="10" width="14.28515625" customWidth="1"/>
  </cols>
  <sheetData>
    <row r="1" spans="1:10" ht="16.5" customHeight="1" x14ac:dyDescent="0.25">
      <c r="A1" s="3" t="s">
        <v>125</v>
      </c>
      <c r="B1" s="71"/>
      <c r="C1" s="71"/>
      <c r="D1" s="71"/>
      <c r="E1" s="71"/>
      <c r="F1" s="71"/>
      <c r="G1" s="71"/>
      <c r="H1" s="71"/>
      <c r="I1" s="71"/>
      <c r="J1" s="71"/>
    </row>
    <row r="2" spans="1:10" ht="16.5" customHeight="1" x14ac:dyDescent="0.25">
      <c r="A2" s="3"/>
      <c r="B2" s="71"/>
      <c r="C2" s="71"/>
      <c r="D2" s="71"/>
      <c r="E2" s="71"/>
      <c r="F2" s="71"/>
      <c r="G2" s="71"/>
      <c r="H2" s="71"/>
      <c r="I2" s="71"/>
      <c r="J2" s="71"/>
    </row>
    <row r="3" spans="1:10" ht="16.5" customHeight="1" thickBot="1" x14ac:dyDescent="0.3">
      <c r="A3" s="41"/>
      <c r="B3" s="42"/>
      <c r="C3" s="42"/>
      <c r="D3" s="42"/>
      <c r="E3" s="42"/>
      <c r="F3" s="42"/>
      <c r="G3" s="42"/>
      <c r="H3" s="42"/>
      <c r="I3" s="42"/>
      <c r="J3" s="42"/>
    </row>
    <row r="4" spans="1:10" s="29" customFormat="1" ht="46.5" thickTop="1" thickBot="1" x14ac:dyDescent="0.3">
      <c r="A4" s="86"/>
      <c r="B4" s="2" t="s">
        <v>86</v>
      </c>
      <c r="C4" s="2" t="s">
        <v>87</v>
      </c>
      <c r="D4" s="2" t="s">
        <v>88</v>
      </c>
      <c r="E4" s="2" t="s">
        <v>89</v>
      </c>
      <c r="F4" s="2" t="s">
        <v>90</v>
      </c>
      <c r="G4" s="2" t="s">
        <v>38</v>
      </c>
      <c r="H4" s="2" t="s">
        <v>25</v>
      </c>
      <c r="I4" s="2" t="s">
        <v>91</v>
      </c>
      <c r="J4" s="2" t="s">
        <v>30</v>
      </c>
    </row>
    <row r="5" spans="1:10" ht="15.75" thickTop="1" x14ac:dyDescent="0.25">
      <c r="A5" s="82" t="s">
        <v>106</v>
      </c>
      <c r="B5" s="54">
        <v>49.9</v>
      </c>
      <c r="C5" s="54">
        <v>49.4</v>
      </c>
      <c r="D5" s="54">
        <v>68.2</v>
      </c>
      <c r="E5" s="54">
        <v>58.9</v>
      </c>
      <c r="F5" s="54">
        <v>53.3</v>
      </c>
      <c r="G5" s="54">
        <v>71.7</v>
      </c>
      <c r="H5" s="54">
        <v>24</v>
      </c>
      <c r="I5" s="54">
        <v>49.1</v>
      </c>
      <c r="J5" s="54">
        <v>34.9</v>
      </c>
    </row>
    <row r="6" spans="1:10" x14ac:dyDescent="0.25">
      <c r="A6" s="61" t="s">
        <v>1</v>
      </c>
      <c r="B6" s="54">
        <v>44.3</v>
      </c>
      <c r="C6" s="54">
        <v>69.2</v>
      </c>
      <c r="D6" s="54" t="s">
        <v>93</v>
      </c>
      <c r="E6" s="54" t="s">
        <v>93</v>
      </c>
      <c r="F6" s="54" t="s">
        <v>93</v>
      </c>
      <c r="G6" s="54">
        <v>0</v>
      </c>
      <c r="H6" s="54" t="s">
        <v>93</v>
      </c>
      <c r="I6" s="54" t="s">
        <v>93</v>
      </c>
      <c r="J6" s="54" t="s">
        <v>93</v>
      </c>
    </row>
    <row r="7" spans="1:10" x14ac:dyDescent="0.25">
      <c r="A7" s="61" t="s">
        <v>2</v>
      </c>
      <c r="B7" s="54">
        <v>48.8</v>
      </c>
      <c r="C7" s="54">
        <v>46.8</v>
      </c>
      <c r="D7" s="54">
        <v>67.3</v>
      </c>
      <c r="E7" s="54">
        <v>54.5</v>
      </c>
      <c r="F7" s="54">
        <v>49.4</v>
      </c>
      <c r="G7" s="54">
        <v>74.2</v>
      </c>
      <c r="H7" s="54">
        <v>18.899999999999999</v>
      </c>
      <c r="I7" s="54">
        <v>46.2</v>
      </c>
      <c r="J7" s="54">
        <v>29.7</v>
      </c>
    </row>
    <row r="8" spans="1:10" x14ac:dyDescent="0.25">
      <c r="A8" s="61" t="s">
        <v>4</v>
      </c>
      <c r="B8" s="54">
        <v>37.799999999999997</v>
      </c>
      <c r="C8" s="54">
        <v>41.8</v>
      </c>
      <c r="D8" s="54">
        <v>65.900000000000006</v>
      </c>
      <c r="E8" s="54">
        <v>52.6</v>
      </c>
      <c r="F8" s="54">
        <v>49.7</v>
      </c>
      <c r="G8" s="54">
        <v>68.599999999999994</v>
      </c>
      <c r="H8" s="54">
        <v>17.899999999999999</v>
      </c>
      <c r="I8" s="54">
        <v>38.799999999999997</v>
      </c>
      <c r="J8" s="54">
        <v>32.700000000000003</v>
      </c>
    </row>
    <row r="9" spans="1:10" x14ac:dyDescent="0.25">
      <c r="A9" s="61" t="s">
        <v>94</v>
      </c>
      <c r="B9" s="54">
        <v>47.4</v>
      </c>
      <c r="C9" s="54">
        <v>49.7</v>
      </c>
      <c r="D9" s="54">
        <v>68.7</v>
      </c>
      <c r="E9" s="54">
        <v>38.5</v>
      </c>
      <c r="F9" s="54">
        <v>56.7</v>
      </c>
      <c r="G9" s="54">
        <v>84</v>
      </c>
      <c r="H9" s="54">
        <v>13.3</v>
      </c>
      <c r="I9" s="54">
        <v>45.1</v>
      </c>
      <c r="J9" s="54">
        <v>38.700000000000003</v>
      </c>
    </row>
    <row r="10" spans="1:10" x14ac:dyDescent="0.25">
      <c r="A10" s="61" t="s">
        <v>7</v>
      </c>
      <c r="B10" s="54">
        <v>54.2</v>
      </c>
      <c r="C10" s="54">
        <v>53.4</v>
      </c>
      <c r="D10" s="54">
        <v>74.599999999999994</v>
      </c>
      <c r="E10" s="54">
        <v>66.8</v>
      </c>
      <c r="F10" s="54">
        <v>63</v>
      </c>
      <c r="G10" s="54">
        <v>75.8</v>
      </c>
      <c r="H10" s="54">
        <v>27.1</v>
      </c>
      <c r="I10" s="54">
        <v>55.3</v>
      </c>
      <c r="J10" s="54">
        <v>37.200000000000003</v>
      </c>
    </row>
    <row r="11" spans="1:10" x14ac:dyDescent="0.25">
      <c r="A11" s="61" t="s">
        <v>8</v>
      </c>
      <c r="B11" s="54">
        <v>54.2</v>
      </c>
      <c r="C11" s="54">
        <v>53.5</v>
      </c>
      <c r="D11" s="54">
        <v>65.099999999999994</v>
      </c>
      <c r="E11" s="54" t="s">
        <v>93</v>
      </c>
      <c r="F11" s="54">
        <v>63.7</v>
      </c>
      <c r="G11" s="54">
        <v>72.7</v>
      </c>
      <c r="H11" s="54" t="s">
        <v>93</v>
      </c>
      <c r="I11" s="54">
        <v>54.3</v>
      </c>
      <c r="J11" s="54" t="s">
        <v>93</v>
      </c>
    </row>
    <row r="12" spans="1:10" x14ac:dyDescent="0.25">
      <c r="A12" s="61" t="s">
        <v>95</v>
      </c>
      <c r="B12" s="54">
        <v>31.8</v>
      </c>
      <c r="C12" s="54" t="s">
        <v>93</v>
      </c>
      <c r="D12" s="54" t="s">
        <v>93</v>
      </c>
      <c r="E12" s="54" t="s">
        <v>93</v>
      </c>
      <c r="F12" s="54">
        <v>38.5</v>
      </c>
      <c r="G12" s="54">
        <v>20</v>
      </c>
      <c r="H12" s="54">
        <v>14.3</v>
      </c>
      <c r="I12" s="54" t="s">
        <v>93</v>
      </c>
      <c r="J12" s="54" t="s">
        <v>93</v>
      </c>
    </row>
    <row r="13" spans="1:10" x14ac:dyDescent="0.25">
      <c r="A13" s="61" t="s">
        <v>96</v>
      </c>
      <c r="B13" s="54">
        <v>5</v>
      </c>
      <c r="C13" s="84">
        <v>3.4</v>
      </c>
      <c r="D13" s="84">
        <v>9.1</v>
      </c>
      <c r="E13" s="84">
        <v>16.7</v>
      </c>
      <c r="F13" s="84">
        <v>4.0999999999999996</v>
      </c>
      <c r="G13" s="84">
        <v>9.6999999999999993</v>
      </c>
      <c r="H13" s="84">
        <v>3</v>
      </c>
      <c r="I13" s="84">
        <v>6.4</v>
      </c>
      <c r="J13" s="54">
        <v>0</v>
      </c>
    </row>
    <row r="14" spans="1:10" x14ac:dyDescent="0.25">
      <c r="A14" s="61" t="s">
        <v>10</v>
      </c>
      <c r="B14" s="54">
        <v>57.6</v>
      </c>
      <c r="C14" s="84">
        <v>52.5</v>
      </c>
      <c r="D14" s="84">
        <v>69.099999999999994</v>
      </c>
      <c r="E14" s="84">
        <v>63.8</v>
      </c>
      <c r="F14" s="84">
        <v>45.4</v>
      </c>
      <c r="G14" s="84">
        <v>77.099999999999994</v>
      </c>
      <c r="H14" s="84">
        <v>37.9</v>
      </c>
      <c r="I14" s="84">
        <v>51.7</v>
      </c>
      <c r="J14" s="54">
        <v>45.1</v>
      </c>
    </row>
    <row r="15" spans="1:10" ht="15.75" thickBot="1" x14ac:dyDescent="0.3">
      <c r="A15" s="25" t="s">
        <v>97</v>
      </c>
      <c r="B15" s="87">
        <v>17</v>
      </c>
      <c r="C15" s="114">
        <v>10.1</v>
      </c>
      <c r="D15" s="114">
        <v>23.5</v>
      </c>
      <c r="E15" s="114">
        <v>27.9</v>
      </c>
      <c r="F15" s="114">
        <v>10.4</v>
      </c>
      <c r="G15" s="114">
        <v>41.9</v>
      </c>
      <c r="H15" s="114">
        <v>9.6999999999999993</v>
      </c>
      <c r="I15" s="114">
        <v>10.3</v>
      </c>
      <c r="J15" s="87">
        <v>11.4</v>
      </c>
    </row>
    <row r="16" spans="1:10" ht="15.75" thickTop="1" x14ac:dyDescent="0.25">
      <c r="A16" s="82" t="s">
        <v>107</v>
      </c>
      <c r="B16" s="54">
        <v>58.9</v>
      </c>
      <c r="C16" s="84">
        <v>47.5</v>
      </c>
      <c r="D16" s="84">
        <v>69.099999999999994</v>
      </c>
      <c r="E16" s="84">
        <v>62.5</v>
      </c>
      <c r="F16" s="84">
        <v>49.9</v>
      </c>
      <c r="G16" s="84">
        <v>78.599999999999994</v>
      </c>
      <c r="H16" s="84">
        <v>22.9</v>
      </c>
      <c r="I16" s="84">
        <v>54</v>
      </c>
      <c r="J16" s="54">
        <v>35</v>
      </c>
    </row>
    <row r="17" spans="1:16375" x14ac:dyDescent="0.25">
      <c r="A17" s="61" t="s">
        <v>1</v>
      </c>
      <c r="B17" s="54">
        <v>52.1</v>
      </c>
      <c r="C17" s="84">
        <v>66.7</v>
      </c>
      <c r="D17" s="54" t="s">
        <v>93</v>
      </c>
      <c r="E17" s="54" t="s">
        <v>93</v>
      </c>
      <c r="F17" s="54" t="s">
        <v>93</v>
      </c>
      <c r="G17" s="84">
        <v>66.7</v>
      </c>
      <c r="H17" s="54" t="s">
        <v>93</v>
      </c>
      <c r="I17" s="54" t="s">
        <v>93</v>
      </c>
      <c r="J17" s="54" t="s">
        <v>93</v>
      </c>
    </row>
    <row r="18" spans="1:16375" x14ac:dyDescent="0.25">
      <c r="A18" s="61" t="s">
        <v>2</v>
      </c>
      <c r="B18" s="54">
        <v>57.4</v>
      </c>
      <c r="C18" s="84">
        <v>46.8</v>
      </c>
      <c r="D18" s="84">
        <v>58.6</v>
      </c>
      <c r="E18" s="84">
        <v>52</v>
      </c>
      <c r="F18" s="84">
        <v>48.2</v>
      </c>
      <c r="G18" s="84">
        <v>79.099999999999994</v>
      </c>
      <c r="H18" s="84">
        <v>16.3</v>
      </c>
      <c r="I18" s="84">
        <v>48</v>
      </c>
      <c r="J18" s="54">
        <v>27.6</v>
      </c>
    </row>
    <row r="19" spans="1:16375" x14ac:dyDescent="0.25">
      <c r="A19" s="61" t="s">
        <v>4</v>
      </c>
      <c r="B19" s="54">
        <v>42.4</v>
      </c>
      <c r="C19" s="84">
        <v>40</v>
      </c>
      <c r="D19" s="84">
        <v>66</v>
      </c>
      <c r="E19" s="84">
        <v>73.3</v>
      </c>
      <c r="F19" s="84">
        <v>40.4</v>
      </c>
      <c r="G19" s="84">
        <v>70.3</v>
      </c>
      <c r="H19" s="84">
        <v>17.5</v>
      </c>
      <c r="I19" s="84">
        <v>47.6</v>
      </c>
      <c r="J19" s="54">
        <v>32.1</v>
      </c>
    </row>
    <row r="20" spans="1:16375" x14ac:dyDescent="0.25">
      <c r="A20" s="61" t="s">
        <v>94</v>
      </c>
      <c r="B20" s="54">
        <v>55.4</v>
      </c>
      <c r="C20" s="84">
        <v>50.4</v>
      </c>
      <c r="D20" s="84">
        <v>66.900000000000006</v>
      </c>
      <c r="E20" s="84">
        <v>66.7</v>
      </c>
      <c r="F20" s="84">
        <v>49.5</v>
      </c>
      <c r="G20" s="84">
        <v>81.5</v>
      </c>
      <c r="H20" s="84">
        <v>11.2</v>
      </c>
      <c r="I20" s="84">
        <v>60</v>
      </c>
      <c r="J20" s="54">
        <v>30</v>
      </c>
    </row>
    <row r="21" spans="1:16375" x14ac:dyDescent="0.25">
      <c r="A21" s="61" t="s">
        <v>7</v>
      </c>
      <c r="B21" s="54">
        <v>60.5</v>
      </c>
      <c r="C21" s="54">
        <v>51.2</v>
      </c>
      <c r="D21" s="54">
        <v>75.2</v>
      </c>
      <c r="E21" s="54">
        <v>69.3</v>
      </c>
      <c r="F21" s="54">
        <v>56.8</v>
      </c>
      <c r="G21" s="54">
        <v>80.3</v>
      </c>
      <c r="H21" s="54">
        <v>21.6</v>
      </c>
      <c r="I21" s="54">
        <v>59.2</v>
      </c>
      <c r="J21" s="54">
        <v>40.1</v>
      </c>
    </row>
    <row r="22" spans="1:16375" x14ac:dyDescent="0.25">
      <c r="A22" s="61" t="s">
        <v>8</v>
      </c>
      <c r="B22" s="54">
        <v>65.400000000000006</v>
      </c>
      <c r="C22" s="54">
        <v>57</v>
      </c>
      <c r="D22" s="54">
        <v>82.6</v>
      </c>
      <c r="E22" s="54">
        <v>68.400000000000006</v>
      </c>
      <c r="F22" s="54">
        <v>72.900000000000006</v>
      </c>
      <c r="G22" s="54">
        <v>76.5</v>
      </c>
      <c r="H22" s="54">
        <v>21.4</v>
      </c>
      <c r="I22" s="54">
        <v>66.7</v>
      </c>
      <c r="J22" s="54">
        <v>33.299999999999997</v>
      </c>
    </row>
    <row r="23" spans="1:16375" x14ac:dyDescent="0.25">
      <c r="A23" s="61" t="s">
        <v>95</v>
      </c>
      <c r="B23" s="54">
        <v>33.700000000000003</v>
      </c>
      <c r="C23" s="54">
        <v>26.3</v>
      </c>
      <c r="D23" s="54" t="s">
        <v>93</v>
      </c>
      <c r="E23" s="54" t="s">
        <v>93</v>
      </c>
      <c r="F23" s="54" t="s">
        <v>93</v>
      </c>
      <c r="G23" s="54">
        <v>39.200000000000003</v>
      </c>
      <c r="H23" s="54">
        <v>11.1</v>
      </c>
      <c r="I23" s="54" t="s">
        <v>93</v>
      </c>
      <c r="J23" s="54" t="s">
        <v>93</v>
      </c>
    </row>
    <row r="24" spans="1:16375" x14ac:dyDescent="0.25">
      <c r="A24" s="61" t="s">
        <v>96</v>
      </c>
      <c r="B24" s="54">
        <v>8.1999999999999993</v>
      </c>
      <c r="C24" s="54">
        <v>4.2</v>
      </c>
      <c r="D24" s="54">
        <v>11.4</v>
      </c>
      <c r="E24" s="54" t="s">
        <v>93</v>
      </c>
      <c r="F24" s="54">
        <v>9.6</v>
      </c>
      <c r="G24" s="54">
        <v>10.6</v>
      </c>
      <c r="H24" s="54">
        <v>6.5</v>
      </c>
      <c r="I24" s="54">
        <v>9.3000000000000007</v>
      </c>
      <c r="J24" s="54" t="s">
        <v>93</v>
      </c>
    </row>
    <row r="25" spans="1:16375" x14ac:dyDescent="0.25">
      <c r="A25" s="61" t="s">
        <v>10</v>
      </c>
      <c r="B25" s="54">
        <v>66</v>
      </c>
      <c r="C25" s="54">
        <v>47.9</v>
      </c>
      <c r="D25" s="54">
        <v>69.099999999999994</v>
      </c>
      <c r="E25" s="54">
        <v>64</v>
      </c>
      <c r="F25" s="54">
        <v>47.3</v>
      </c>
      <c r="G25" s="54">
        <v>83.1</v>
      </c>
      <c r="H25" s="54">
        <v>47.9</v>
      </c>
      <c r="I25" s="54">
        <v>51.7</v>
      </c>
      <c r="J25" s="54">
        <v>38.4</v>
      </c>
    </row>
    <row r="26" spans="1:16375" ht="16.5" customHeight="1" thickBot="1" x14ac:dyDescent="0.3">
      <c r="A26" s="25" t="s">
        <v>97</v>
      </c>
      <c r="B26" s="87">
        <v>8.3000000000000007</v>
      </c>
      <c r="C26" s="87">
        <v>9</v>
      </c>
      <c r="D26" s="87">
        <v>4.8</v>
      </c>
      <c r="E26" s="87">
        <v>10.1</v>
      </c>
      <c r="F26" s="87">
        <v>5.0999999999999996</v>
      </c>
      <c r="G26" s="87">
        <v>16.5</v>
      </c>
      <c r="H26" s="87">
        <v>4.8</v>
      </c>
      <c r="I26" s="87">
        <v>5</v>
      </c>
      <c r="J26" s="87">
        <v>5.7</v>
      </c>
    </row>
    <row r="27" spans="1:16375" ht="15.75" thickTop="1" x14ac:dyDescent="0.25">
      <c r="A27" s="29"/>
      <c r="B27" s="29"/>
      <c r="C27" s="29"/>
      <c r="D27" s="29"/>
      <c r="E27" s="29"/>
      <c r="F27" s="29"/>
      <c r="G27" s="29"/>
      <c r="H27" s="29"/>
      <c r="I27" s="29"/>
      <c r="J27" s="29"/>
    </row>
    <row r="28" spans="1:16375" x14ac:dyDescent="0.25">
      <c r="A28" s="29" t="s">
        <v>98</v>
      </c>
      <c r="B28" s="29"/>
      <c r="C28" s="29"/>
      <c r="D28" s="29"/>
      <c r="E28" s="29"/>
      <c r="F28" s="29"/>
      <c r="G28" s="29"/>
      <c r="H28" s="29"/>
      <c r="I28" s="29"/>
      <c r="J28" s="29"/>
    </row>
    <row r="29" spans="1:16375" x14ac:dyDescent="0.25">
      <c r="A29" s="91" t="s">
        <v>99</v>
      </c>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1"/>
      <c r="BR29" s="91"/>
      <c r="BS29" s="91"/>
      <c r="BT29" s="91"/>
      <c r="BU29" s="91"/>
      <c r="BV29" s="91"/>
      <c r="BW29" s="91"/>
      <c r="BX29" s="91"/>
      <c r="BY29" s="91"/>
      <c r="BZ29" s="91"/>
      <c r="CA29" s="91"/>
      <c r="CB29" s="91"/>
      <c r="CC29" s="91"/>
      <c r="CD29" s="91"/>
      <c r="CE29" s="91"/>
      <c r="CF29" s="91"/>
      <c r="CG29" s="91"/>
      <c r="CH29" s="91"/>
      <c r="CI29" s="91"/>
      <c r="CJ29" s="91"/>
      <c r="CK29" s="91"/>
      <c r="CL29" s="91"/>
      <c r="CM29" s="91"/>
      <c r="CN29" s="91"/>
      <c r="CO29" s="91"/>
      <c r="CP29" s="91"/>
      <c r="CQ29" s="91"/>
      <c r="CR29" s="91"/>
      <c r="CS29" s="91"/>
      <c r="CT29" s="91"/>
      <c r="CU29" s="91"/>
      <c r="CV29" s="91"/>
      <c r="CW29" s="91"/>
      <c r="CX29" s="91"/>
      <c r="CY29" s="91"/>
      <c r="CZ29" s="91"/>
      <c r="DA29" s="91"/>
      <c r="DB29" s="91"/>
      <c r="DC29" s="91"/>
      <c r="DD29" s="91"/>
      <c r="DE29" s="91"/>
      <c r="DF29" s="91"/>
      <c r="DG29" s="91"/>
      <c r="DH29" s="91"/>
      <c r="DI29" s="91"/>
      <c r="DJ29" s="91"/>
      <c r="DK29" s="91"/>
      <c r="DL29" s="91"/>
      <c r="DM29" s="91"/>
      <c r="DN29" s="91"/>
      <c r="DO29" s="91"/>
      <c r="DP29" s="91"/>
      <c r="DQ29" s="91"/>
      <c r="DR29" s="91"/>
      <c r="DS29" s="91"/>
      <c r="DT29" s="91"/>
      <c r="DU29" s="91"/>
      <c r="DV29" s="91"/>
      <c r="DW29" s="91"/>
      <c r="DX29" s="91"/>
      <c r="DY29" s="91"/>
      <c r="DZ29" s="91"/>
      <c r="EA29" s="91"/>
      <c r="EB29" s="91"/>
      <c r="EC29" s="91"/>
      <c r="ED29" s="91"/>
      <c r="EE29" s="91"/>
      <c r="EF29" s="91"/>
      <c r="EG29" s="91"/>
      <c r="EH29" s="91"/>
      <c r="EI29" s="91"/>
      <c r="EJ29" s="91"/>
      <c r="EK29" s="91"/>
      <c r="EL29" s="91"/>
      <c r="EM29" s="91"/>
      <c r="EN29" s="91"/>
      <c r="EO29" s="91"/>
      <c r="EP29" s="91"/>
      <c r="EQ29" s="91"/>
      <c r="ER29" s="91"/>
      <c r="ES29" s="91"/>
      <c r="ET29" s="91"/>
      <c r="EU29" s="91"/>
      <c r="EV29" s="91"/>
      <c r="EW29" s="91"/>
      <c r="EX29" s="91"/>
      <c r="EY29" s="91"/>
      <c r="EZ29" s="91"/>
      <c r="FA29" s="91"/>
      <c r="FB29" s="91"/>
      <c r="FC29" s="91"/>
      <c r="FD29" s="91"/>
      <c r="FE29" s="91"/>
      <c r="FF29" s="91"/>
      <c r="FG29" s="91"/>
      <c r="FH29" s="91"/>
      <c r="FI29" s="91"/>
      <c r="FJ29" s="91"/>
      <c r="FK29" s="91"/>
      <c r="FL29" s="91"/>
      <c r="FM29" s="91"/>
      <c r="FN29" s="91"/>
      <c r="FO29" s="91"/>
      <c r="FP29" s="91"/>
      <c r="FQ29" s="91"/>
      <c r="FR29" s="91"/>
      <c r="FS29" s="91"/>
      <c r="FT29" s="91"/>
      <c r="FU29" s="91"/>
      <c r="FV29" s="91"/>
      <c r="FW29" s="91"/>
      <c r="FX29" s="91"/>
      <c r="FY29" s="91"/>
      <c r="FZ29" s="91"/>
      <c r="GA29" s="91"/>
      <c r="GB29" s="91"/>
      <c r="GC29" s="91"/>
      <c r="GD29" s="91"/>
      <c r="GE29" s="91"/>
      <c r="GF29" s="91"/>
      <c r="GG29" s="91"/>
      <c r="GH29" s="91"/>
      <c r="GI29" s="91"/>
      <c r="GJ29" s="91"/>
      <c r="GK29" s="91"/>
      <c r="GL29" s="91"/>
      <c r="GM29" s="91"/>
      <c r="GN29" s="91"/>
      <c r="GO29" s="91"/>
      <c r="GP29" s="91"/>
      <c r="GQ29" s="91"/>
      <c r="GR29" s="91"/>
      <c r="GS29" s="91"/>
      <c r="GT29" s="91"/>
      <c r="GU29" s="91"/>
      <c r="GV29" s="91"/>
      <c r="GW29" s="91"/>
      <c r="GX29" s="91"/>
      <c r="GY29" s="91"/>
      <c r="GZ29" s="91"/>
      <c r="HA29" s="91"/>
      <c r="HB29" s="91"/>
      <c r="HC29" s="91"/>
      <c r="HD29" s="91"/>
      <c r="HE29" s="91"/>
      <c r="HF29" s="91"/>
      <c r="HG29" s="91"/>
      <c r="HH29" s="91"/>
      <c r="HI29" s="91"/>
      <c r="HJ29" s="91"/>
      <c r="HK29" s="91"/>
      <c r="HL29" s="91"/>
      <c r="HM29" s="91"/>
      <c r="HN29" s="91"/>
      <c r="HO29" s="91"/>
      <c r="HP29" s="91"/>
      <c r="HQ29" s="91"/>
      <c r="HR29" s="91"/>
      <c r="HS29" s="91"/>
      <c r="HT29" s="91"/>
      <c r="HU29" s="91"/>
      <c r="HV29" s="91"/>
      <c r="HW29" s="91"/>
      <c r="HX29" s="91"/>
      <c r="HY29" s="91"/>
      <c r="HZ29" s="91"/>
      <c r="IA29" s="91"/>
      <c r="IB29" s="91"/>
      <c r="IC29" s="91"/>
      <c r="ID29" s="91"/>
      <c r="IE29" s="91"/>
      <c r="IF29" s="91"/>
      <c r="IG29" s="91"/>
      <c r="IH29" s="91"/>
      <c r="II29" s="91"/>
      <c r="IJ29" s="91"/>
      <c r="IK29" s="91"/>
      <c r="IL29" s="91"/>
      <c r="IM29" s="91"/>
      <c r="IN29" s="91"/>
      <c r="IO29" s="91"/>
      <c r="IP29" s="91"/>
      <c r="IQ29" s="91"/>
      <c r="IR29" s="91"/>
      <c r="IS29" s="91"/>
      <c r="IT29" s="91"/>
      <c r="IU29" s="91"/>
      <c r="IV29" s="91"/>
      <c r="IW29" s="91"/>
      <c r="IX29" s="91"/>
      <c r="IY29" s="91"/>
      <c r="IZ29" s="91"/>
      <c r="JA29" s="91"/>
      <c r="JB29" s="91"/>
      <c r="JC29" s="91"/>
      <c r="JD29" s="91"/>
      <c r="JE29" s="91"/>
      <c r="JF29" s="91"/>
      <c r="JG29" s="91"/>
      <c r="JH29" s="91"/>
      <c r="JI29" s="91"/>
      <c r="JJ29" s="91"/>
      <c r="JK29" s="91"/>
      <c r="JL29" s="91"/>
      <c r="JM29" s="91"/>
      <c r="JN29" s="91"/>
      <c r="JO29" s="91"/>
      <c r="JP29" s="91"/>
      <c r="JQ29" s="91"/>
      <c r="JR29" s="91"/>
      <c r="JS29" s="91"/>
      <c r="JT29" s="91"/>
      <c r="JU29" s="91"/>
      <c r="JV29" s="91"/>
      <c r="JW29" s="91"/>
      <c r="JX29" s="91"/>
      <c r="JY29" s="91"/>
      <c r="JZ29" s="91"/>
      <c r="KA29" s="91"/>
      <c r="KB29" s="91"/>
      <c r="KC29" s="91"/>
      <c r="KD29" s="91"/>
      <c r="KE29" s="91"/>
      <c r="KF29" s="91"/>
      <c r="KG29" s="91"/>
      <c r="KH29" s="91"/>
      <c r="KI29" s="91"/>
      <c r="KJ29" s="91"/>
      <c r="KK29" s="91"/>
      <c r="KL29" s="91"/>
      <c r="KM29" s="91"/>
      <c r="KN29" s="91"/>
      <c r="KO29" s="91"/>
      <c r="KP29" s="91"/>
      <c r="KQ29" s="91"/>
      <c r="KR29" s="91"/>
      <c r="KS29" s="91"/>
      <c r="KT29" s="91"/>
      <c r="KU29" s="91"/>
      <c r="KV29" s="91"/>
      <c r="KW29" s="91"/>
      <c r="KX29" s="91"/>
      <c r="KY29" s="91"/>
      <c r="KZ29" s="91"/>
      <c r="LA29" s="91"/>
      <c r="LB29" s="91"/>
      <c r="LC29" s="91"/>
      <c r="LD29" s="91"/>
      <c r="LE29" s="91"/>
      <c r="LF29" s="91"/>
      <c r="LG29" s="91"/>
      <c r="LH29" s="91"/>
      <c r="LI29" s="91"/>
      <c r="LJ29" s="91"/>
      <c r="LK29" s="91"/>
      <c r="LL29" s="91"/>
      <c r="LM29" s="91"/>
      <c r="LN29" s="91"/>
      <c r="LO29" s="91"/>
      <c r="LP29" s="91"/>
      <c r="LQ29" s="91"/>
      <c r="LR29" s="91"/>
      <c r="LS29" s="91"/>
      <c r="LT29" s="91"/>
      <c r="LU29" s="91"/>
      <c r="LV29" s="91"/>
      <c r="LW29" s="91"/>
      <c r="LX29" s="91"/>
      <c r="LY29" s="91"/>
      <c r="LZ29" s="91"/>
      <c r="MA29" s="91"/>
      <c r="MB29" s="91"/>
      <c r="MC29" s="91"/>
      <c r="MD29" s="91"/>
      <c r="ME29" s="91"/>
      <c r="MF29" s="91"/>
      <c r="MG29" s="91"/>
      <c r="MH29" s="91"/>
      <c r="MI29" s="91"/>
      <c r="MJ29" s="91"/>
      <c r="MK29" s="91"/>
      <c r="ML29" s="91"/>
      <c r="MM29" s="91"/>
      <c r="MN29" s="91"/>
      <c r="MO29" s="91"/>
      <c r="MP29" s="91"/>
      <c r="MQ29" s="91"/>
      <c r="MR29" s="91"/>
      <c r="MS29" s="91"/>
      <c r="MT29" s="91"/>
      <c r="MU29" s="91"/>
      <c r="MV29" s="91"/>
      <c r="MW29" s="91"/>
      <c r="MX29" s="91"/>
      <c r="MY29" s="91"/>
      <c r="MZ29" s="91"/>
      <c r="NA29" s="91"/>
      <c r="NB29" s="91"/>
      <c r="NC29" s="91"/>
      <c r="ND29" s="91"/>
      <c r="NE29" s="91"/>
      <c r="NF29" s="91"/>
      <c r="NG29" s="91"/>
      <c r="NH29" s="91"/>
      <c r="NI29" s="91"/>
      <c r="NJ29" s="91"/>
      <c r="NK29" s="91"/>
      <c r="NL29" s="91"/>
      <c r="NM29" s="91"/>
      <c r="NN29" s="91"/>
      <c r="NO29" s="91"/>
      <c r="NP29" s="91"/>
      <c r="NQ29" s="91"/>
      <c r="NR29" s="91"/>
      <c r="NS29" s="91"/>
      <c r="NT29" s="91"/>
      <c r="NU29" s="91"/>
      <c r="NV29" s="91"/>
      <c r="NW29" s="91"/>
      <c r="NX29" s="91"/>
      <c r="NY29" s="91"/>
      <c r="NZ29" s="91"/>
      <c r="OA29" s="91"/>
      <c r="OB29" s="91"/>
      <c r="OC29" s="91"/>
      <c r="OD29" s="91"/>
      <c r="OE29" s="91"/>
      <c r="OF29" s="91"/>
      <c r="OG29" s="91"/>
      <c r="OH29" s="91"/>
      <c r="OI29" s="91"/>
      <c r="OJ29" s="91"/>
      <c r="OK29" s="91"/>
      <c r="OL29" s="91"/>
      <c r="OM29" s="91"/>
      <c r="ON29" s="91"/>
      <c r="OO29" s="91"/>
      <c r="OP29" s="91"/>
      <c r="OQ29" s="91"/>
      <c r="OR29" s="91"/>
      <c r="OS29" s="91"/>
      <c r="OT29" s="91"/>
      <c r="OU29" s="91"/>
      <c r="OV29" s="91"/>
      <c r="OW29" s="91"/>
      <c r="OX29" s="91"/>
      <c r="OY29" s="91"/>
      <c r="OZ29" s="91"/>
      <c r="PA29" s="91"/>
      <c r="PB29" s="91"/>
      <c r="PC29" s="91"/>
      <c r="PD29" s="91"/>
      <c r="PE29" s="91"/>
      <c r="PF29" s="91"/>
      <c r="PG29" s="91"/>
      <c r="PH29" s="91"/>
      <c r="PI29" s="91"/>
      <c r="PJ29" s="91"/>
      <c r="PK29" s="91"/>
      <c r="PL29" s="91"/>
      <c r="PM29" s="91"/>
      <c r="PN29" s="91"/>
      <c r="PO29" s="91"/>
      <c r="PP29" s="91"/>
      <c r="PQ29" s="91"/>
      <c r="PR29" s="91"/>
      <c r="PS29" s="91"/>
      <c r="PT29" s="91"/>
      <c r="PU29" s="91"/>
      <c r="PV29" s="91"/>
      <c r="PW29" s="91"/>
      <c r="PX29" s="91"/>
      <c r="PY29" s="91"/>
      <c r="PZ29" s="91"/>
      <c r="QA29" s="91"/>
      <c r="QB29" s="91"/>
      <c r="QC29" s="91"/>
      <c r="QD29" s="91"/>
      <c r="QE29" s="91"/>
      <c r="QF29" s="91"/>
      <c r="QG29" s="91"/>
      <c r="QH29" s="91"/>
      <c r="QI29" s="91"/>
      <c r="QJ29" s="91"/>
      <c r="QK29" s="91"/>
      <c r="QL29" s="91"/>
      <c r="QM29" s="91"/>
      <c r="QN29" s="91"/>
      <c r="QO29" s="91"/>
      <c r="QP29" s="91"/>
      <c r="QQ29" s="91"/>
      <c r="QR29" s="91"/>
      <c r="QS29" s="91"/>
      <c r="QT29" s="91"/>
      <c r="QU29" s="91"/>
      <c r="QV29" s="91"/>
      <c r="QW29" s="91"/>
      <c r="QX29" s="91"/>
      <c r="QY29" s="91"/>
      <c r="QZ29" s="91"/>
      <c r="RA29" s="91"/>
      <c r="RB29" s="91"/>
      <c r="RC29" s="91"/>
      <c r="RD29" s="91"/>
      <c r="RE29" s="91"/>
      <c r="RF29" s="91"/>
      <c r="RG29" s="91"/>
      <c r="RH29" s="91"/>
      <c r="RI29" s="91"/>
      <c r="RJ29" s="91"/>
      <c r="RK29" s="91"/>
      <c r="RL29" s="91"/>
      <c r="RM29" s="91"/>
      <c r="RN29" s="91"/>
      <c r="RO29" s="91"/>
      <c r="RP29" s="91"/>
      <c r="RQ29" s="91"/>
      <c r="RR29" s="91"/>
      <c r="RS29" s="91"/>
      <c r="RT29" s="91"/>
      <c r="RU29" s="91"/>
      <c r="RV29" s="91"/>
      <c r="RW29" s="91"/>
      <c r="RX29" s="91"/>
      <c r="RY29" s="91"/>
      <c r="RZ29" s="91"/>
      <c r="SA29" s="91"/>
      <c r="SB29" s="91"/>
      <c r="SC29" s="91"/>
      <c r="SD29" s="91"/>
      <c r="SE29" s="91"/>
      <c r="SF29" s="91"/>
      <c r="SG29" s="91"/>
      <c r="SH29" s="91"/>
      <c r="SI29" s="91"/>
      <c r="SJ29" s="91"/>
      <c r="SK29" s="91"/>
      <c r="SL29" s="91"/>
      <c r="SM29" s="91"/>
      <c r="SN29" s="91"/>
      <c r="SO29" s="91"/>
      <c r="SP29" s="91"/>
      <c r="SQ29" s="91"/>
      <c r="SR29" s="91"/>
      <c r="SS29" s="91"/>
      <c r="ST29" s="91"/>
      <c r="SU29" s="91"/>
      <c r="SV29" s="91"/>
      <c r="SW29" s="91"/>
      <c r="SX29" s="91"/>
      <c r="SY29" s="91"/>
      <c r="SZ29" s="91"/>
      <c r="TA29" s="91"/>
      <c r="TB29" s="91"/>
      <c r="TC29" s="91"/>
      <c r="TD29" s="91"/>
      <c r="TE29" s="91"/>
      <c r="TF29" s="91"/>
      <c r="TG29" s="91"/>
      <c r="TH29" s="91"/>
      <c r="TI29" s="91"/>
      <c r="TJ29" s="91"/>
      <c r="TK29" s="91"/>
      <c r="TL29" s="91"/>
      <c r="TM29" s="91"/>
      <c r="TN29" s="91"/>
      <c r="TO29" s="91"/>
      <c r="TP29" s="91"/>
      <c r="TQ29" s="91"/>
      <c r="TR29" s="91"/>
      <c r="TS29" s="91"/>
      <c r="TT29" s="91"/>
      <c r="TU29" s="91"/>
      <c r="TV29" s="91"/>
      <c r="TW29" s="91"/>
      <c r="TX29" s="91"/>
      <c r="TY29" s="91"/>
      <c r="TZ29" s="91"/>
      <c r="UA29" s="91"/>
      <c r="UB29" s="91"/>
      <c r="UC29" s="91"/>
      <c r="UD29" s="91"/>
      <c r="UE29" s="91"/>
      <c r="UF29" s="91"/>
      <c r="UG29" s="91"/>
      <c r="UH29" s="91"/>
      <c r="UI29" s="91"/>
      <c r="UJ29" s="91"/>
      <c r="UK29" s="91"/>
      <c r="UL29" s="91"/>
      <c r="UM29" s="91"/>
      <c r="UN29" s="91"/>
      <c r="UO29" s="91"/>
      <c r="UP29" s="91"/>
      <c r="UQ29" s="91"/>
      <c r="UR29" s="91"/>
      <c r="US29" s="91"/>
      <c r="UT29" s="91"/>
      <c r="UU29" s="91"/>
      <c r="UV29" s="91"/>
      <c r="UW29" s="91"/>
      <c r="UX29" s="91"/>
      <c r="UY29" s="91"/>
      <c r="UZ29" s="91"/>
      <c r="VA29" s="91"/>
      <c r="VB29" s="91"/>
      <c r="VC29" s="91"/>
      <c r="VD29" s="91"/>
      <c r="VE29" s="91"/>
      <c r="VF29" s="91"/>
      <c r="VG29" s="91"/>
      <c r="VH29" s="91"/>
      <c r="VI29" s="91"/>
      <c r="VJ29" s="91"/>
      <c r="VK29" s="91"/>
      <c r="VL29" s="91"/>
      <c r="VM29" s="91"/>
      <c r="VN29" s="91"/>
      <c r="VO29" s="91"/>
      <c r="VP29" s="91"/>
      <c r="VQ29" s="91"/>
      <c r="VR29" s="91"/>
      <c r="VS29" s="91"/>
      <c r="VT29" s="91"/>
      <c r="VU29" s="91"/>
      <c r="VV29" s="91"/>
      <c r="VW29" s="91"/>
      <c r="VX29" s="91"/>
      <c r="VY29" s="91"/>
      <c r="VZ29" s="91"/>
      <c r="WA29" s="91"/>
      <c r="WB29" s="91"/>
      <c r="WC29" s="91"/>
      <c r="WD29" s="91"/>
      <c r="WE29" s="91"/>
      <c r="WF29" s="91"/>
      <c r="WG29" s="91"/>
      <c r="WH29" s="91"/>
      <c r="WI29" s="91"/>
      <c r="WJ29" s="91"/>
      <c r="WK29" s="91"/>
      <c r="WL29" s="91"/>
      <c r="WM29" s="91"/>
      <c r="WN29" s="91"/>
      <c r="WO29" s="91"/>
      <c r="WP29" s="91"/>
      <c r="WQ29" s="91"/>
      <c r="WR29" s="91"/>
      <c r="WS29" s="91"/>
      <c r="WT29" s="91"/>
      <c r="WU29" s="91"/>
      <c r="WV29" s="91"/>
      <c r="WW29" s="91"/>
      <c r="WX29" s="91"/>
      <c r="WY29" s="91"/>
      <c r="WZ29" s="91"/>
      <c r="XA29" s="91"/>
      <c r="XB29" s="91"/>
      <c r="XC29" s="91"/>
      <c r="XD29" s="91"/>
      <c r="XE29" s="91"/>
      <c r="XF29" s="91"/>
      <c r="XG29" s="91"/>
      <c r="XH29" s="91"/>
      <c r="XI29" s="91"/>
      <c r="XJ29" s="91"/>
      <c r="XK29" s="91"/>
      <c r="XL29" s="91"/>
      <c r="XM29" s="91"/>
      <c r="XN29" s="91"/>
      <c r="XO29" s="91"/>
      <c r="XP29" s="91"/>
      <c r="XQ29" s="91"/>
      <c r="XR29" s="91"/>
      <c r="XS29" s="91"/>
      <c r="XT29" s="91"/>
      <c r="XU29" s="91"/>
      <c r="XV29" s="91"/>
      <c r="XW29" s="91"/>
      <c r="XX29" s="91"/>
      <c r="XY29" s="91"/>
      <c r="XZ29" s="91"/>
      <c r="YA29" s="91"/>
      <c r="YB29" s="91"/>
      <c r="YC29" s="91"/>
      <c r="YD29" s="91"/>
      <c r="YE29" s="91"/>
      <c r="YF29" s="91"/>
      <c r="YG29" s="91"/>
      <c r="YH29" s="91"/>
      <c r="YI29" s="91"/>
      <c r="YJ29" s="91"/>
      <c r="YK29" s="91"/>
      <c r="YL29" s="91"/>
      <c r="YM29" s="91"/>
      <c r="YN29" s="91"/>
      <c r="YO29" s="91"/>
      <c r="YP29" s="91"/>
      <c r="YQ29" s="91"/>
      <c r="YR29" s="91"/>
      <c r="YS29" s="91"/>
      <c r="YT29" s="91"/>
      <c r="YU29" s="91"/>
      <c r="YV29" s="91"/>
      <c r="YW29" s="91"/>
      <c r="YX29" s="91"/>
      <c r="YY29" s="91"/>
      <c r="YZ29" s="91"/>
      <c r="ZA29" s="91"/>
      <c r="ZB29" s="91"/>
      <c r="ZC29" s="91"/>
      <c r="ZD29" s="91"/>
      <c r="ZE29" s="91"/>
      <c r="ZF29" s="91"/>
      <c r="ZG29" s="91"/>
      <c r="ZH29" s="91"/>
      <c r="ZI29" s="91"/>
      <c r="ZJ29" s="91"/>
      <c r="ZK29" s="91"/>
      <c r="ZL29" s="91"/>
      <c r="ZM29" s="91"/>
      <c r="ZN29" s="91"/>
      <c r="ZO29" s="91"/>
      <c r="ZP29" s="91"/>
      <c r="ZQ29" s="91"/>
      <c r="ZR29" s="91"/>
      <c r="ZS29" s="91"/>
      <c r="ZT29" s="91"/>
      <c r="ZU29" s="91"/>
      <c r="ZV29" s="91"/>
      <c r="ZW29" s="91"/>
      <c r="ZX29" s="91"/>
      <c r="ZY29" s="91"/>
      <c r="ZZ29" s="91"/>
      <c r="AAA29" s="91"/>
      <c r="AAB29" s="91"/>
      <c r="AAC29" s="91"/>
      <c r="AAD29" s="91"/>
      <c r="AAE29" s="91"/>
      <c r="AAF29" s="91"/>
      <c r="AAG29" s="91"/>
      <c r="AAH29" s="91"/>
      <c r="AAI29" s="91"/>
      <c r="AAJ29" s="91"/>
      <c r="AAK29" s="91"/>
      <c r="AAL29" s="91"/>
      <c r="AAM29" s="91"/>
      <c r="AAN29" s="91"/>
      <c r="AAO29" s="91"/>
      <c r="AAP29" s="91"/>
      <c r="AAQ29" s="91"/>
      <c r="AAR29" s="91"/>
      <c r="AAS29" s="91"/>
      <c r="AAT29" s="91"/>
      <c r="AAU29" s="91"/>
      <c r="AAV29" s="91"/>
      <c r="AAW29" s="91"/>
      <c r="AAX29" s="91"/>
      <c r="AAY29" s="91"/>
      <c r="AAZ29" s="91"/>
      <c r="ABA29" s="91"/>
      <c r="ABB29" s="91"/>
      <c r="ABC29" s="91"/>
      <c r="ABD29" s="91"/>
      <c r="ABE29" s="91"/>
      <c r="ABF29" s="91"/>
      <c r="ABG29" s="91"/>
      <c r="ABH29" s="91"/>
      <c r="ABI29" s="91"/>
      <c r="ABJ29" s="91"/>
      <c r="ABK29" s="91"/>
      <c r="ABL29" s="91"/>
      <c r="ABM29" s="91"/>
      <c r="ABN29" s="91"/>
      <c r="ABO29" s="91"/>
      <c r="ABP29" s="91"/>
      <c r="ABQ29" s="91"/>
      <c r="ABR29" s="91"/>
      <c r="ABS29" s="91"/>
      <c r="ABT29" s="91"/>
      <c r="ABU29" s="91"/>
      <c r="ABV29" s="91"/>
      <c r="ABW29" s="91"/>
      <c r="ABX29" s="91"/>
      <c r="ABY29" s="91"/>
      <c r="ABZ29" s="91"/>
      <c r="ACA29" s="91"/>
      <c r="ACB29" s="91"/>
      <c r="ACC29" s="91"/>
      <c r="ACD29" s="91"/>
      <c r="ACE29" s="91"/>
      <c r="ACF29" s="91"/>
      <c r="ACG29" s="91"/>
      <c r="ACH29" s="91"/>
      <c r="ACI29" s="91"/>
      <c r="ACJ29" s="91"/>
      <c r="ACK29" s="91"/>
      <c r="ACL29" s="91"/>
      <c r="ACM29" s="91"/>
      <c r="ACN29" s="91"/>
      <c r="ACO29" s="91"/>
      <c r="ACP29" s="91"/>
      <c r="ACQ29" s="91"/>
      <c r="ACR29" s="91"/>
      <c r="ACS29" s="91"/>
      <c r="ACT29" s="91"/>
      <c r="ACU29" s="91"/>
      <c r="ACV29" s="91"/>
      <c r="ACW29" s="91"/>
      <c r="ACX29" s="91"/>
      <c r="ACY29" s="91"/>
      <c r="ACZ29" s="91"/>
      <c r="ADA29" s="91"/>
      <c r="ADB29" s="91"/>
      <c r="ADC29" s="91"/>
      <c r="ADD29" s="91"/>
      <c r="ADE29" s="91"/>
      <c r="ADF29" s="91"/>
      <c r="ADG29" s="91"/>
      <c r="ADH29" s="91"/>
      <c r="ADI29" s="91"/>
      <c r="ADJ29" s="91"/>
      <c r="ADK29" s="91"/>
      <c r="ADL29" s="91"/>
      <c r="ADM29" s="91"/>
      <c r="ADN29" s="91"/>
      <c r="ADO29" s="91"/>
      <c r="ADP29" s="91"/>
      <c r="ADQ29" s="91"/>
      <c r="ADR29" s="91"/>
      <c r="ADS29" s="91"/>
      <c r="ADT29" s="91"/>
      <c r="ADU29" s="91"/>
      <c r="ADV29" s="91"/>
      <c r="ADW29" s="91"/>
      <c r="ADX29" s="91"/>
      <c r="ADY29" s="91"/>
      <c r="ADZ29" s="91"/>
      <c r="AEA29" s="91"/>
      <c r="AEB29" s="91"/>
      <c r="AEC29" s="91"/>
      <c r="AED29" s="91"/>
      <c r="AEE29" s="91"/>
      <c r="AEF29" s="91"/>
      <c r="AEG29" s="91"/>
      <c r="AEH29" s="91"/>
      <c r="AEI29" s="91"/>
      <c r="AEJ29" s="91"/>
      <c r="AEK29" s="91"/>
      <c r="AEL29" s="91"/>
      <c r="AEM29" s="91"/>
      <c r="AEN29" s="91"/>
      <c r="AEO29" s="91"/>
      <c r="AEP29" s="91"/>
      <c r="AEQ29" s="91"/>
      <c r="AER29" s="91"/>
      <c r="AES29" s="91"/>
      <c r="AET29" s="91"/>
      <c r="AEU29" s="91"/>
      <c r="AEV29" s="91"/>
      <c r="AEW29" s="91"/>
      <c r="AEX29" s="91"/>
      <c r="AEY29" s="91"/>
      <c r="AEZ29" s="91"/>
      <c r="AFA29" s="91"/>
      <c r="AFB29" s="91"/>
      <c r="AFC29" s="91"/>
      <c r="AFD29" s="91"/>
      <c r="AFE29" s="91"/>
      <c r="AFF29" s="91"/>
      <c r="AFG29" s="91"/>
      <c r="AFH29" s="91"/>
      <c r="AFI29" s="91"/>
      <c r="AFJ29" s="91"/>
      <c r="AFK29" s="91"/>
      <c r="AFL29" s="91"/>
      <c r="AFM29" s="91"/>
      <c r="AFN29" s="91"/>
      <c r="AFO29" s="91"/>
      <c r="AFP29" s="91"/>
      <c r="AFQ29" s="91"/>
      <c r="AFR29" s="91"/>
      <c r="AFS29" s="91"/>
      <c r="AFT29" s="91"/>
      <c r="AFU29" s="91"/>
      <c r="AFV29" s="91"/>
      <c r="AFW29" s="91"/>
      <c r="AFX29" s="91"/>
      <c r="AFY29" s="91"/>
      <c r="AFZ29" s="91"/>
      <c r="AGA29" s="91"/>
      <c r="AGB29" s="91"/>
      <c r="AGC29" s="91"/>
      <c r="AGD29" s="91"/>
      <c r="AGE29" s="91"/>
      <c r="AGF29" s="91"/>
      <c r="AGG29" s="91"/>
      <c r="AGH29" s="91"/>
      <c r="AGI29" s="91"/>
      <c r="AGJ29" s="91"/>
      <c r="AGK29" s="91"/>
      <c r="AGL29" s="91"/>
      <c r="AGM29" s="91"/>
      <c r="AGN29" s="91"/>
      <c r="AGO29" s="91"/>
      <c r="AGP29" s="91"/>
      <c r="AGQ29" s="91"/>
      <c r="AGR29" s="91"/>
      <c r="AGS29" s="91"/>
      <c r="AGT29" s="91"/>
      <c r="AGU29" s="91"/>
      <c r="AGV29" s="91"/>
      <c r="AGW29" s="91"/>
      <c r="AGX29" s="91"/>
      <c r="AGY29" s="91"/>
      <c r="AGZ29" s="91"/>
      <c r="AHA29" s="91"/>
      <c r="AHB29" s="91"/>
      <c r="AHC29" s="91"/>
      <c r="AHD29" s="91"/>
      <c r="AHE29" s="91"/>
      <c r="AHF29" s="91"/>
      <c r="AHG29" s="91"/>
      <c r="AHH29" s="91"/>
      <c r="AHI29" s="91"/>
      <c r="AHJ29" s="91"/>
      <c r="AHK29" s="91"/>
      <c r="AHL29" s="91"/>
      <c r="AHM29" s="91"/>
      <c r="AHN29" s="91"/>
      <c r="AHO29" s="91"/>
      <c r="AHP29" s="91"/>
      <c r="AHQ29" s="91"/>
      <c r="AHR29" s="91"/>
      <c r="AHS29" s="91"/>
      <c r="AHT29" s="91"/>
      <c r="AHU29" s="91"/>
      <c r="AHV29" s="91"/>
      <c r="AHW29" s="91"/>
      <c r="AHX29" s="91"/>
      <c r="AHY29" s="91"/>
      <c r="AHZ29" s="91"/>
      <c r="AIA29" s="91"/>
      <c r="AIB29" s="91"/>
      <c r="AIC29" s="91"/>
      <c r="AID29" s="91"/>
      <c r="AIE29" s="91"/>
      <c r="AIF29" s="91"/>
      <c r="AIG29" s="91"/>
      <c r="AIH29" s="91"/>
      <c r="AII29" s="91"/>
      <c r="AIJ29" s="91"/>
      <c r="AIK29" s="91"/>
      <c r="AIL29" s="91"/>
      <c r="AIM29" s="91"/>
      <c r="AIN29" s="91"/>
      <c r="AIO29" s="91"/>
      <c r="AIP29" s="91"/>
      <c r="AIQ29" s="91"/>
      <c r="AIR29" s="91"/>
      <c r="AIS29" s="91"/>
      <c r="AIT29" s="91"/>
      <c r="AIU29" s="91"/>
      <c r="AIV29" s="91"/>
      <c r="AIW29" s="91"/>
      <c r="AIX29" s="91"/>
      <c r="AIY29" s="91"/>
      <c r="AIZ29" s="91"/>
      <c r="AJA29" s="91"/>
      <c r="AJB29" s="91"/>
      <c r="AJC29" s="91"/>
      <c r="AJD29" s="91"/>
      <c r="AJE29" s="91"/>
      <c r="AJF29" s="91"/>
      <c r="AJG29" s="91"/>
      <c r="AJH29" s="91"/>
      <c r="AJI29" s="91"/>
      <c r="AJJ29" s="91"/>
      <c r="AJK29" s="91"/>
      <c r="AJL29" s="91"/>
      <c r="AJM29" s="91"/>
      <c r="AJN29" s="91"/>
      <c r="AJO29" s="91"/>
      <c r="AJP29" s="91"/>
      <c r="AJQ29" s="91"/>
      <c r="AJR29" s="91"/>
      <c r="AJS29" s="91"/>
      <c r="AJT29" s="91"/>
      <c r="AJU29" s="91"/>
      <c r="AJV29" s="91"/>
      <c r="AJW29" s="91"/>
      <c r="AJX29" s="91"/>
      <c r="AJY29" s="91"/>
      <c r="AJZ29" s="91"/>
      <c r="AKA29" s="91"/>
      <c r="AKB29" s="91"/>
      <c r="AKC29" s="91"/>
      <c r="AKD29" s="91"/>
      <c r="AKE29" s="91"/>
      <c r="AKF29" s="91"/>
      <c r="AKG29" s="91"/>
      <c r="AKH29" s="91"/>
      <c r="AKI29" s="91"/>
      <c r="AKJ29" s="91"/>
      <c r="AKK29" s="91"/>
      <c r="AKL29" s="91"/>
      <c r="AKM29" s="91"/>
      <c r="AKN29" s="91"/>
      <c r="AKO29" s="91"/>
      <c r="AKP29" s="91"/>
      <c r="AKQ29" s="91"/>
      <c r="AKR29" s="91"/>
      <c r="AKS29" s="91"/>
      <c r="AKT29" s="91"/>
      <c r="AKU29" s="91"/>
      <c r="AKV29" s="91"/>
      <c r="AKW29" s="91"/>
      <c r="AKX29" s="91"/>
      <c r="AKY29" s="91"/>
      <c r="AKZ29" s="91"/>
      <c r="ALA29" s="91"/>
      <c r="ALB29" s="91"/>
      <c r="ALC29" s="91"/>
      <c r="ALD29" s="91"/>
      <c r="ALE29" s="91"/>
      <c r="ALF29" s="91"/>
      <c r="ALG29" s="91"/>
      <c r="ALH29" s="91"/>
      <c r="ALI29" s="91"/>
      <c r="ALJ29" s="91"/>
      <c r="ALK29" s="91"/>
      <c r="ALL29" s="91"/>
      <c r="ALM29" s="91"/>
      <c r="ALN29" s="91"/>
      <c r="ALO29" s="91"/>
      <c r="ALP29" s="91"/>
      <c r="ALQ29" s="91"/>
      <c r="ALR29" s="91"/>
      <c r="ALS29" s="91"/>
      <c r="ALT29" s="91"/>
      <c r="ALU29" s="91"/>
      <c r="ALV29" s="91"/>
      <c r="ALW29" s="91"/>
      <c r="ALX29" s="91"/>
      <c r="ALY29" s="91"/>
      <c r="ALZ29" s="91"/>
      <c r="AMA29" s="91"/>
      <c r="AMB29" s="91"/>
      <c r="AMC29" s="91"/>
      <c r="AMD29" s="91"/>
      <c r="AME29" s="91"/>
      <c r="AMF29" s="91"/>
      <c r="AMG29" s="91"/>
      <c r="AMH29" s="91"/>
      <c r="AMI29" s="91"/>
      <c r="AMJ29" s="91"/>
      <c r="AMK29" s="91"/>
      <c r="AML29" s="91"/>
      <c r="AMM29" s="91"/>
      <c r="AMN29" s="91"/>
      <c r="AMO29" s="91"/>
      <c r="AMP29" s="91"/>
      <c r="AMQ29" s="91"/>
      <c r="AMR29" s="91"/>
      <c r="AMS29" s="91"/>
      <c r="AMT29" s="91"/>
      <c r="AMU29" s="91"/>
      <c r="AMV29" s="91"/>
      <c r="AMW29" s="91"/>
      <c r="AMX29" s="91"/>
      <c r="AMY29" s="91"/>
      <c r="AMZ29" s="91"/>
      <c r="ANA29" s="91"/>
      <c r="ANB29" s="91"/>
      <c r="ANC29" s="91"/>
      <c r="AND29" s="91"/>
      <c r="ANE29" s="91"/>
      <c r="ANF29" s="91"/>
      <c r="ANG29" s="91"/>
      <c r="ANH29" s="91"/>
      <c r="ANI29" s="91"/>
      <c r="ANJ29" s="91"/>
      <c r="ANK29" s="91"/>
      <c r="ANL29" s="91"/>
      <c r="ANM29" s="91"/>
      <c r="ANN29" s="91"/>
      <c r="ANO29" s="91"/>
      <c r="ANP29" s="91"/>
      <c r="ANQ29" s="91"/>
      <c r="ANR29" s="91"/>
      <c r="ANS29" s="91"/>
      <c r="ANT29" s="91"/>
      <c r="ANU29" s="91"/>
      <c r="ANV29" s="91"/>
      <c r="ANW29" s="91"/>
      <c r="ANX29" s="91"/>
      <c r="ANY29" s="91"/>
      <c r="ANZ29" s="91"/>
      <c r="AOA29" s="91"/>
      <c r="AOB29" s="91"/>
      <c r="AOC29" s="91"/>
      <c r="AOD29" s="91"/>
      <c r="AOE29" s="91"/>
      <c r="AOF29" s="91"/>
      <c r="AOG29" s="91"/>
      <c r="AOH29" s="91"/>
      <c r="AOI29" s="91"/>
      <c r="AOJ29" s="91"/>
      <c r="AOK29" s="91"/>
      <c r="AOL29" s="91"/>
      <c r="AOM29" s="91"/>
      <c r="AON29" s="91"/>
      <c r="AOO29" s="91"/>
      <c r="AOP29" s="91"/>
      <c r="AOQ29" s="91"/>
      <c r="AOR29" s="91"/>
      <c r="AOS29" s="91"/>
      <c r="AOT29" s="91"/>
      <c r="AOU29" s="91"/>
      <c r="AOV29" s="91"/>
      <c r="AOW29" s="91"/>
      <c r="AOX29" s="91"/>
      <c r="AOY29" s="91"/>
      <c r="AOZ29" s="91"/>
      <c r="APA29" s="91"/>
      <c r="APB29" s="91"/>
      <c r="APC29" s="91"/>
      <c r="APD29" s="91"/>
      <c r="APE29" s="91"/>
      <c r="APF29" s="91"/>
      <c r="APG29" s="91"/>
      <c r="APH29" s="91"/>
      <c r="API29" s="91"/>
      <c r="APJ29" s="91"/>
      <c r="APK29" s="91"/>
      <c r="APL29" s="91"/>
      <c r="APM29" s="91"/>
      <c r="APN29" s="91"/>
      <c r="APO29" s="91"/>
      <c r="APP29" s="91"/>
      <c r="APQ29" s="91"/>
      <c r="APR29" s="91"/>
      <c r="APS29" s="91"/>
      <c r="APT29" s="91"/>
      <c r="APU29" s="91"/>
      <c r="APV29" s="91"/>
      <c r="APW29" s="91"/>
      <c r="APX29" s="91"/>
      <c r="APY29" s="91"/>
      <c r="APZ29" s="91"/>
      <c r="AQA29" s="91"/>
      <c r="AQB29" s="91"/>
      <c r="AQC29" s="91"/>
      <c r="AQD29" s="91"/>
      <c r="AQE29" s="91"/>
      <c r="AQF29" s="91"/>
      <c r="AQG29" s="91"/>
      <c r="AQH29" s="91"/>
      <c r="AQI29" s="91"/>
      <c r="AQJ29" s="91"/>
      <c r="AQK29" s="91"/>
      <c r="AQL29" s="91"/>
      <c r="AQM29" s="91"/>
      <c r="AQN29" s="91"/>
      <c r="AQO29" s="91"/>
      <c r="AQP29" s="91"/>
      <c r="AQQ29" s="91"/>
      <c r="AQR29" s="91"/>
      <c r="AQS29" s="91"/>
      <c r="AQT29" s="91"/>
      <c r="AQU29" s="91"/>
      <c r="AQV29" s="91"/>
      <c r="AQW29" s="91"/>
      <c r="AQX29" s="91"/>
      <c r="AQY29" s="91"/>
      <c r="AQZ29" s="91"/>
      <c r="ARA29" s="91"/>
      <c r="ARB29" s="91"/>
      <c r="ARC29" s="91"/>
      <c r="ARD29" s="91"/>
      <c r="ARE29" s="91"/>
      <c r="ARF29" s="91"/>
      <c r="ARG29" s="91"/>
      <c r="ARH29" s="91"/>
      <c r="ARI29" s="91"/>
      <c r="ARJ29" s="91"/>
      <c r="ARK29" s="91"/>
      <c r="ARL29" s="91"/>
      <c r="ARM29" s="91"/>
      <c r="ARN29" s="91"/>
      <c r="ARO29" s="91"/>
      <c r="ARP29" s="91"/>
      <c r="ARQ29" s="91"/>
      <c r="ARR29" s="91"/>
      <c r="ARS29" s="91"/>
      <c r="ART29" s="91"/>
      <c r="ARU29" s="91"/>
      <c r="ARV29" s="91"/>
      <c r="ARW29" s="91"/>
      <c r="ARX29" s="91"/>
      <c r="ARY29" s="91"/>
      <c r="ARZ29" s="91"/>
      <c r="ASA29" s="91"/>
      <c r="ASB29" s="91"/>
      <c r="ASC29" s="91"/>
      <c r="ASD29" s="91"/>
      <c r="ASE29" s="91"/>
      <c r="ASF29" s="91"/>
      <c r="ASG29" s="91"/>
      <c r="ASH29" s="91"/>
      <c r="ASI29" s="91"/>
      <c r="ASJ29" s="91"/>
      <c r="ASK29" s="91"/>
      <c r="ASL29" s="91"/>
      <c r="ASM29" s="91"/>
      <c r="ASN29" s="91"/>
      <c r="ASO29" s="91"/>
      <c r="ASP29" s="91"/>
      <c r="ASQ29" s="91"/>
      <c r="ASR29" s="91"/>
      <c r="ASS29" s="91"/>
      <c r="AST29" s="91"/>
      <c r="ASU29" s="91"/>
      <c r="ASV29" s="91"/>
      <c r="ASW29" s="91"/>
      <c r="ASX29" s="91"/>
      <c r="ASY29" s="91"/>
      <c r="ASZ29" s="91"/>
      <c r="ATA29" s="91"/>
      <c r="ATB29" s="91"/>
      <c r="ATC29" s="91"/>
      <c r="ATD29" s="91"/>
      <c r="ATE29" s="91"/>
      <c r="ATF29" s="91"/>
      <c r="ATG29" s="91"/>
      <c r="ATH29" s="91"/>
      <c r="ATI29" s="91"/>
      <c r="ATJ29" s="91"/>
      <c r="ATK29" s="91"/>
      <c r="ATL29" s="91"/>
      <c r="ATM29" s="91"/>
      <c r="ATN29" s="91"/>
      <c r="ATO29" s="91"/>
      <c r="ATP29" s="91"/>
      <c r="ATQ29" s="91"/>
      <c r="ATR29" s="91"/>
      <c r="ATS29" s="91"/>
      <c r="ATT29" s="91"/>
      <c r="ATU29" s="91"/>
      <c r="ATV29" s="91"/>
      <c r="ATW29" s="91"/>
      <c r="ATX29" s="91"/>
      <c r="ATY29" s="91"/>
      <c r="ATZ29" s="91"/>
      <c r="AUA29" s="91"/>
      <c r="AUB29" s="91"/>
      <c r="AUC29" s="91"/>
      <c r="AUD29" s="91"/>
      <c r="AUE29" s="91"/>
      <c r="AUF29" s="91"/>
      <c r="AUG29" s="91"/>
      <c r="AUH29" s="91"/>
      <c r="AUI29" s="91"/>
      <c r="AUJ29" s="91"/>
      <c r="AUK29" s="91"/>
      <c r="AUL29" s="91"/>
      <c r="AUM29" s="91"/>
      <c r="AUN29" s="91"/>
      <c r="AUO29" s="91"/>
      <c r="AUP29" s="91"/>
      <c r="AUQ29" s="91"/>
      <c r="AUR29" s="91"/>
      <c r="AUS29" s="91"/>
      <c r="AUT29" s="91"/>
      <c r="AUU29" s="91"/>
      <c r="AUV29" s="91"/>
      <c r="AUW29" s="91"/>
      <c r="AUX29" s="91"/>
      <c r="AUY29" s="91"/>
      <c r="AUZ29" s="91"/>
      <c r="AVA29" s="91"/>
      <c r="AVB29" s="91"/>
      <c r="AVC29" s="91"/>
      <c r="AVD29" s="91"/>
      <c r="AVE29" s="91"/>
      <c r="AVF29" s="91"/>
      <c r="AVG29" s="91"/>
      <c r="AVH29" s="91"/>
      <c r="AVI29" s="91"/>
      <c r="AVJ29" s="91"/>
      <c r="AVK29" s="91"/>
      <c r="AVL29" s="91"/>
      <c r="AVM29" s="91"/>
      <c r="AVN29" s="91"/>
      <c r="AVO29" s="91"/>
      <c r="AVP29" s="91"/>
      <c r="AVQ29" s="91"/>
      <c r="AVR29" s="91"/>
      <c r="AVS29" s="91"/>
      <c r="AVT29" s="91"/>
      <c r="AVU29" s="91"/>
      <c r="AVV29" s="91"/>
      <c r="AVW29" s="91"/>
      <c r="AVX29" s="91"/>
      <c r="AVY29" s="91"/>
      <c r="AVZ29" s="91"/>
      <c r="AWA29" s="91"/>
      <c r="AWB29" s="91"/>
      <c r="AWC29" s="91"/>
      <c r="AWD29" s="91"/>
      <c r="AWE29" s="91"/>
      <c r="AWF29" s="91"/>
      <c r="AWG29" s="91"/>
      <c r="AWH29" s="91"/>
      <c r="AWI29" s="91"/>
      <c r="AWJ29" s="91"/>
      <c r="AWK29" s="91"/>
      <c r="AWL29" s="91"/>
      <c r="AWM29" s="91"/>
      <c r="AWN29" s="91"/>
      <c r="AWO29" s="91"/>
      <c r="AWP29" s="91"/>
      <c r="AWQ29" s="91"/>
      <c r="AWR29" s="91"/>
      <c r="AWS29" s="91"/>
      <c r="AWT29" s="91"/>
      <c r="AWU29" s="91"/>
      <c r="AWV29" s="91"/>
      <c r="AWW29" s="91"/>
      <c r="AWX29" s="91"/>
      <c r="AWY29" s="91"/>
      <c r="AWZ29" s="91"/>
      <c r="AXA29" s="91"/>
      <c r="AXB29" s="91"/>
      <c r="AXC29" s="91"/>
      <c r="AXD29" s="91"/>
      <c r="AXE29" s="91"/>
      <c r="AXF29" s="91"/>
      <c r="AXG29" s="91"/>
      <c r="AXH29" s="91"/>
      <c r="AXI29" s="91"/>
      <c r="AXJ29" s="91"/>
      <c r="AXK29" s="91"/>
      <c r="AXL29" s="91"/>
      <c r="AXM29" s="91"/>
      <c r="AXN29" s="91"/>
      <c r="AXO29" s="91"/>
      <c r="AXP29" s="91"/>
      <c r="AXQ29" s="91"/>
      <c r="AXR29" s="91"/>
      <c r="AXS29" s="91"/>
      <c r="AXT29" s="91"/>
      <c r="AXU29" s="91"/>
      <c r="AXV29" s="91"/>
      <c r="AXW29" s="91"/>
      <c r="AXX29" s="91"/>
      <c r="AXY29" s="91"/>
      <c r="AXZ29" s="91"/>
      <c r="AYA29" s="91"/>
      <c r="AYB29" s="91"/>
      <c r="AYC29" s="91"/>
      <c r="AYD29" s="91"/>
      <c r="AYE29" s="91"/>
      <c r="AYF29" s="91"/>
      <c r="AYG29" s="91"/>
      <c r="AYH29" s="91"/>
      <c r="AYI29" s="91"/>
      <c r="AYJ29" s="91"/>
      <c r="AYK29" s="91"/>
      <c r="AYL29" s="91"/>
      <c r="AYM29" s="91"/>
      <c r="AYN29" s="91"/>
      <c r="AYO29" s="91"/>
      <c r="AYP29" s="91"/>
      <c r="AYQ29" s="91"/>
      <c r="AYR29" s="91"/>
      <c r="AYS29" s="91"/>
      <c r="AYT29" s="91"/>
      <c r="AYU29" s="91"/>
      <c r="AYV29" s="91"/>
      <c r="AYW29" s="91"/>
      <c r="AYX29" s="91"/>
      <c r="AYY29" s="91"/>
      <c r="AYZ29" s="91"/>
      <c r="AZA29" s="91"/>
      <c r="AZB29" s="91"/>
      <c r="AZC29" s="91"/>
      <c r="AZD29" s="91"/>
      <c r="AZE29" s="91"/>
      <c r="AZF29" s="91"/>
      <c r="AZG29" s="91"/>
      <c r="AZH29" s="91"/>
      <c r="AZI29" s="91"/>
      <c r="AZJ29" s="91"/>
      <c r="AZK29" s="91"/>
      <c r="AZL29" s="91"/>
      <c r="AZM29" s="91"/>
      <c r="AZN29" s="91"/>
      <c r="AZO29" s="91"/>
      <c r="AZP29" s="91"/>
      <c r="AZQ29" s="91"/>
      <c r="AZR29" s="91"/>
      <c r="AZS29" s="91"/>
      <c r="AZT29" s="91"/>
      <c r="AZU29" s="91"/>
      <c r="AZV29" s="91"/>
      <c r="AZW29" s="91"/>
      <c r="AZX29" s="91"/>
      <c r="AZY29" s="91"/>
      <c r="AZZ29" s="91"/>
      <c r="BAA29" s="91"/>
      <c r="BAB29" s="91"/>
      <c r="BAC29" s="91"/>
      <c r="BAD29" s="91"/>
      <c r="BAE29" s="91"/>
      <c r="BAF29" s="91"/>
      <c r="BAG29" s="91"/>
      <c r="BAH29" s="91"/>
      <c r="BAI29" s="91"/>
      <c r="BAJ29" s="91"/>
      <c r="BAK29" s="91"/>
      <c r="BAL29" s="91"/>
      <c r="BAM29" s="91"/>
      <c r="BAN29" s="91"/>
      <c r="BAO29" s="91"/>
      <c r="BAP29" s="91"/>
      <c r="BAQ29" s="91"/>
      <c r="BAR29" s="91"/>
      <c r="BAS29" s="91"/>
      <c r="BAT29" s="91"/>
      <c r="BAU29" s="91"/>
      <c r="BAV29" s="91"/>
      <c r="BAW29" s="91"/>
      <c r="BAX29" s="91"/>
      <c r="BAY29" s="91"/>
      <c r="BAZ29" s="91"/>
      <c r="BBA29" s="91"/>
      <c r="BBB29" s="91"/>
      <c r="BBC29" s="91"/>
      <c r="BBD29" s="91"/>
      <c r="BBE29" s="91"/>
      <c r="BBF29" s="91"/>
      <c r="BBG29" s="91"/>
      <c r="BBH29" s="91"/>
      <c r="BBI29" s="91"/>
      <c r="BBJ29" s="91"/>
      <c r="BBK29" s="91"/>
      <c r="BBL29" s="91"/>
      <c r="BBM29" s="91"/>
      <c r="BBN29" s="91"/>
      <c r="BBO29" s="91"/>
      <c r="BBP29" s="91"/>
      <c r="BBQ29" s="91"/>
      <c r="BBR29" s="91"/>
      <c r="BBS29" s="91"/>
      <c r="BBT29" s="91"/>
      <c r="BBU29" s="91"/>
      <c r="BBV29" s="91"/>
      <c r="BBW29" s="91"/>
      <c r="BBX29" s="91"/>
      <c r="BBY29" s="91"/>
      <c r="BBZ29" s="91"/>
      <c r="BCA29" s="91"/>
      <c r="BCB29" s="91"/>
      <c r="BCC29" s="91"/>
      <c r="BCD29" s="91"/>
      <c r="BCE29" s="91"/>
      <c r="BCF29" s="91"/>
      <c r="BCG29" s="91"/>
      <c r="BCH29" s="91"/>
      <c r="BCI29" s="91"/>
      <c r="BCJ29" s="91"/>
      <c r="BCK29" s="91"/>
      <c r="BCL29" s="91"/>
      <c r="BCM29" s="91"/>
      <c r="BCN29" s="91"/>
      <c r="BCO29" s="91"/>
      <c r="BCP29" s="91"/>
      <c r="BCQ29" s="91"/>
      <c r="BCR29" s="91"/>
      <c r="BCS29" s="91"/>
      <c r="BCT29" s="91"/>
      <c r="BCU29" s="91"/>
      <c r="BCV29" s="91"/>
      <c r="BCW29" s="91"/>
      <c r="BCX29" s="91"/>
      <c r="BCY29" s="91"/>
      <c r="BCZ29" s="91"/>
      <c r="BDA29" s="91"/>
      <c r="BDB29" s="91"/>
      <c r="BDC29" s="91"/>
      <c r="BDD29" s="91"/>
      <c r="BDE29" s="91"/>
      <c r="BDF29" s="91"/>
      <c r="BDG29" s="91"/>
      <c r="BDH29" s="91"/>
      <c r="BDI29" s="91"/>
      <c r="BDJ29" s="91"/>
      <c r="BDK29" s="91"/>
      <c r="BDL29" s="91"/>
      <c r="BDM29" s="91"/>
      <c r="BDN29" s="91"/>
      <c r="BDO29" s="91"/>
      <c r="BDP29" s="91"/>
      <c r="BDQ29" s="91"/>
      <c r="BDR29" s="91"/>
      <c r="BDS29" s="91"/>
      <c r="BDT29" s="91"/>
      <c r="BDU29" s="91"/>
      <c r="BDV29" s="91"/>
      <c r="BDW29" s="91"/>
      <c r="BDX29" s="91"/>
      <c r="BDY29" s="91"/>
      <c r="BDZ29" s="91"/>
      <c r="BEA29" s="91"/>
      <c r="BEB29" s="91"/>
      <c r="BEC29" s="91"/>
      <c r="BED29" s="91"/>
      <c r="BEE29" s="91"/>
      <c r="BEF29" s="91"/>
      <c r="BEG29" s="91"/>
      <c r="BEH29" s="91"/>
      <c r="BEI29" s="91"/>
      <c r="BEJ29" s="91"/>
      <c r="BEK29" s="91"/>
      <c r="BEL29" s="91"/>
      <c r="BEM29" s="91"/>
      <c r="BEN29" s="91"/>
      <c r="BEO29" s="91"/>
      <c r="BEP29" s="91"/>
      <c r="BEQ29" s="91"/>
      <c r="BER29" s="91"/>
      <c r="BES29" s="91"/>
      <c r="BET29" s="91"/>
      <c r="BEU29" s="91"/>
      <c r="BEV29" s="91"/>
      <c r="BEW29" s="91"/>
      <c r="BEX29" s="91"/>
      <c r="BEY29" s="91"/>
      <c r="BEZ29" s="91"/>
      <c r="BFA29" s="91"/>
      <c r="BFB29" s="91"/>
      <c r="BFC29" s="91"/>
      <c r="BFD29" s="91"/>
      <c r="BFE29" s="91"/>
      <c r="BFF29" s="91"/>
      <c r="BFG29" s="91"/>
      <c r="BFH29" s="91"/>
      <c r="BFI29" s="91"/>
      <c r="BFJ29" s="91"/>
      <c r="BFK29" s="91"/>
      <c r="BFL29" s="91"/>
      <c r="BFM29" s="91"/>
      <c r="BFN29" s="91"/>
      <c r="BFO29" s="91"/>
      <c r="BFP29" s="91"/>
      <c r="BFQ29" s="91"/>
      <c r="BFR29" s="91"/>
      <c r="BFS29" s="91"/>
      <c r="BFT29" s="91"/>
      <c r="BFU29" s="91"/>
      <c r="BFV29" s="91"/>
      <c r="BFW29" s="91"/>
      <c r="BFX29" s="91"/>
      <c r="BFY29" s="91"/>
      <c r="BFZ29" s="91"/>
      <c r="BGA29" s="91"/>
      <c r="BGB29" s="91"/>
      <c r="BGC29" s="91"/>
      <c r="BGD29" s="91"/>
      <c r="BGE29" s="91"/>
      <c r="BGF29" s="91"/>
      <c r="BGG29" s="91"/>
      <c r="BGH29" s="91"/>
      <c r="BGI29" s="91"/>
      <c r="BGJ29" s="91"/>
      <c r="BGK29" s="91"/>
      <c r="BGL29" s="91"/>
      <c r="BGM29" s="91"/>
      <c r="BGN29" s="91"/>
      <c r="BGO29" s="91"/>
      <c r="BGP29" s="91"/>
      <c r="BGQ29" s="91"/>
      <c r="BGR29" s="91"/>
      <c r="BGS29" s="91"/>
      <c r="BGT29" s="91"/>
      <c r="BGU29" s="91"/>
      <c r="BGV29" s="91"/>
      <c r="BGW29" s="91"/>
      <c r="BGX29" s="91"/>
      <c r="BGY29" s="91"/>
      <c r="BGZ29" s="91"/>
      <c r="BHA29" s="91"/>
      <c r="BHB29" s="91"/>
      <c r="BHC29" s="91"/>
      <c r="BHD29" s="91"/>
      <c r="BHE29" s="91"/>
      <c r="BHF29" s="91"/>
      <c r="BHG29" s="91"/>
      <c r="BHH29" s="91"/>
      <c r="BHI29" s="91"/>
      <c r="BHJ29" s="91"/>
      <c r="BHK29" s="91"/>
      <c r="BHL29" s="91"/>
      <c r="BHM29" s="91"/>
      <c r="BHN29" s="91"/>
      <c r="BHO29" s="91"/>
      <c r="BHP29" s="91"/>
      <c r="BHQ29" s="91"/>
      <c r="BHR29" s="91"/>
      <c r="BHS29" s="91"/>
      <c r="BHT29" s="91"/>
      <c r="BHU29" s="91"/>
      <c r="BHV29" s="91"/>
      <c r="BHW29" s="91"/>
      <c r="BHX29" s="91"/>
      <c r="BHY29" s="91"/>
      <c r="BHZ29" s="91"/>
      <c r="BIA29" s="91"/>
      <c r="BIB29" s="91"/>
      <c r="BIC29" s="91"/>
      <c r="BID29" s="91"/>
      <c r="BIE29" s="91"/>
      <c r="BIF29" s="91"/>
      <c r="BIG29" s="91"/>
      <c r="BIH29" s="91"/>
      <c r="BII29" s="91"/>
      <c r="BIJ29" s="91"/>
      <c r="BIK29" s="91"/>
      <c r="BIL29" s="91"/>
      <c r="BIM29" s="91"/>
      <c r="BIN29" s="91"/>
      <c r="BIO29" s="91"/>
      <c r="BIP29" s="91"/>
      <c r="BIQ29" s="91"/>
      <c r="BIR29" s="91"/>
      <c r="BIS29" s="91"/>
      <c r="BIT29" s="91"/>
      <c r="BIU29" s="91"/>
      <c r="BIV29" s="91"/>
      <c r="BIW29" s="91"/>
      <c r="BIX29" s="91"/>
      <c r="BIY29" s="91"/>
      <c r="BIZ29" s="91"/>
      <c r="BJA29" s="91"/>
      <c r="BJB29" s="91"/>
      <c r="BJC29" s="91"/>
      <c r="BJD29" s="91"/>
      <c r="BJE29" s="91"/>
      <c r="BJF29" s="91"/>
      <c r="BJG29" s="91"/>
      <c r="BJH29" s="91"/>
      <c r="BJI29" s="91"/>
      <c r="BJJ29" s="91"/>
      <c r="BJK29" s="91"/>
      <c r="BJL29" s="91"/>
      <c r="BJM29" s="91"/>
      <c r="BJN29" s="91"/>
      <c r="BJO29" s="91"/>
      <c r="BJP29" s="91"/>
      <c r="BJQ29" s="91"/>
      <c r="BJR29" s="91"/>
      <c r="BJS29" s="91"/>
      <c r="BJT29" s="91"/>
      <c r="BJU29" s="91"/>
      <c r="BJV29" s="91"/>
      <c r="BJW29" s="91"/>
      <c r="BJX29" s="91"/>
      <c r="BJY29" s="91"/>
      <c r="BJZ29" s="91"/>
      <c r="BKA29" s="91"/>
      <c r="BKB29" s="91"/>
      <c r="BKC29" s="91"/>
      <c r="BKD29" s="91"/>
      <c r="BKE29" s="91"/>
      <c r="BKF29" s="91"/>
      <c r="BKG29" s="91"/>
      <c r="BKH29" s="91"/>
      <c r="BKI29" s="91"/>
      <c r="BKJ29" s="91"/>
      <c r="BKK29" s="91"/>
      <c r="BKL29" s="91"/>
      <c r="BKM29" s="91"/>
      <c r="BKN29" s="91"/>
      <c r="BKO29" s="91"/>
      <c r="BKP29" s="91"/>
      <c r="BKQ29" s="91"/>
      <c r="BKR29" s="91"/>
      <c r="BKS29" s="91"/>
      <c r="BKT29" s="91"/>
      <c r="BKU29" s="91"/>
      <c r="BKV29" s="91"/>
      <c r="BKW29" s="91"/>
      <c r="BKX29" s="91"/>
      <c r="BKY29" s="91"/>
      <c r="BKZ29" s="91"/>
      <c r="BLA29" s="91"/>
      <c r="BLB29" s="91"/>
      <c r="BLC29" s="91"/>
      <c r="BLD29" s="91"/>
      <c r="BLE29" s="91"/>
      <c r="BLF29" s="91"/>
      <c r="BLG29" s="91"/>
      <c r="BLH29" s="91"/>
      <c r="BLI29" s="91"/>
      <c r="BLJ29" s="91"/>
      <c r="BLK29" s="91"/>
      <c r="BLL29" s="91"/>
      <c r="BLM29" s="91"/>
      <c r="BLN29" s="91"/>
      <c r="BLO29" s="91"/>
      <c r="BLP29" s="91"/>
      <c r="BLQ29" s="91"/>
      <c r="BLR29" s="91"/>
      <c r="BLS29" s="91"/>
      <c r="BLT29" s="91"/>
      <c r="BLU29" s="91"/>
      <c r="BLV29" s="91"/>
      <c r="BLW29" s="91"/>
      <c r="BLX29" s="91"/>
      <c r="BLY29" s="91"/>
      <c r="BLZ29" s="91"/>
      <c r="BMA29" s="91"/>
      <c r="BMB29" s="91"/>
      <c r="BMC29" s="91"/>
      <c r="BMD29" s="91"/>
      <c r="BME29" s="91"/>
      <c r="BMF29" s="91"/>
      <c r="BMG29" s="91"/>
      <c r="BMH29" s="91"/>
      <c r="BMI29" s="91"/>
      <c r="BMJ29" s="91"/>
      <c r="BMK29" s="91"/>
      <c r="BML29" s="91"/>
      <c r="BMM29" s="91"/>
      <c r="BMN29" s="91"/>
      <c r="BMO29" s="91"/>
      <c r="BMP29" s="91"/>
      <c r="BMQ29" s="91"/>
      <c r="BMR29" s="91"/>
      <c r="BMS29" s="91"/>
      <c r="BMT29" s="91"/>
      <c r="BMU29" s="91"/>
      <c r="BMV29" s="91"/>
      <c r="BMW29" s="91"/>
      <c r="BMX29" s="91"/>
      <c r="BMY29" s="91"/>
      <c r="BMZ29" s="91"/>
      <c r="BNA29" s="91"/>
      <c r="BNB29" s="91"/>
      <c r="BNC29" s="91"/>
      <c r="BND29" s="91"/>
      <c r="BNE29" s="91"/>
      <c r="BNF29" s="91"/>
      <c r="BNG29" s="91"/>
      <c r="BNH29" s="91"/>
      <c r="BNI29" s="91"/>
      <c r="BNJ29" s="91"/>
      <c r="BNK29" s="91"/>
      <c r="BNL29" s="91"/>
      <c r="BNM29" s="91"/>
      <c r="BNN29" s="91"/>
      <c r="BNO29" s="91"/>
      <c r="BNP29" s="91"/>
      <c r="BNQ29" s="91"/>
      <c r="BNR29" s="91"/>
      <c r="BNS29" s="91"/>
      <c r="BNT29" s="91"/>
      <c r="BNU29" s="91"/>
      <c r="BNV29" s="91"/>
      <c r="BNW29" s="91"/>
      <c r="BNX29" s="91"/>
      <c r="BNY29" s="91"/>
      <c r="BNZ29" s="91"/>
      <c r="BOA29" s="91"/>
      <c r="BOB29" s="91"/>
      <c r="BOC29" s="91"/>
      <c r="BOD29" s="91"/>
      <c r="BOE29" s="91"/>
      <c r="BOF29" s="91"/>
      <c r="BOG29" s="91"/>
      <c r="BOH29" s="91"/>
      <c r="BOI29" s="91"/>
      <c r="BOJ29" s="91"/>
      <c r="BOK29" s="91"/>
      <c r="BOL29" s="91"/>
      <c r="BOM29" s="91"/>
      <c r="BON29" s="91"/>
      <c r="BOO29" s="91"/>
      <c r="BOP29" s="91"/>
      <c r="BOQ29" s="91"/>
      <c r="BOR29" s="91"/>
      <c r="BOS29" s="91"/>
      <c r="BOT29" s="91"/>
      <c r="BOU29" s="91"/>
      <c r="BOV29" s="91"/>
      <c r="BOW29" s="91"/>
      <c r="BOX29" s="91"/>
      <c r="BOY29" s="91"/>
      <c r="BOZ29" s="91"/>
      <c r="BPA29" s="91"/>
      <c r="BPB29" s="91"/>
      <c r="BPC29" s="91"/>
      <c r="BPD29" s="91"/>
      <c r="BPE29" s="91"/>
      <c r="BPF29" s="91"/>
      <c r="BPG29" s="91"/>
      <c r="BPH29" s="91"/>
      <c r="BPI29" s="91"/>
      <c r="BPJ29" s="91"/>
      <c r="BPK29" s="91"/>
      <c r="BPL29" s="91"/>
      <c r="BPM29" s="91"/>
      <c r="BPN29" s="91"/>
      <c r="BPO29" s="91"/>
      <c r="BPP29" s="91"/>
      <c r="BPQ29" s="91"/>
      <c r="BPR29" s="91"/>
      <c r="BPS29" s="91"/>
      <c r="BPT29" s="91"/>
      <c r="BPU29" s="91"/>
      <c r="BPV29" s="91"/>
      <c r="BPW29" s="91"/>
      <c r="BPX29" s="91"/>
      <c r="BPY29" s="91"/>
      <c r="BPZ29" s="91"/>
      <c r="BQA29" s="91"/>
      <c r="BQB29" s="91"/>
      <c r="BQC29" s="91"/>
      <c r="BQD29" s="91"/>
      <c r="BQE29" s="91"/>
      <c r="BQF29" s="91"/>
      <c r="BQG29" s="91"/>
      <c r="BQH29" s="91"/>
      <c r="BQI29" s="91"/>
      <c r="BQJ29" s="91"/>
      <c r="BQK29" s="91"/>
      <c r="BQL29" s="91"/>
      <c r="BQM29" s="91"/>
      <c r="BQN29" s="91"/>
      <c r="BQO29" s="91"/>
      <c r="BQP29" s="91"/>
      <c r="BQQ29" s="91"/>
      <c r="BQR29" s="91"/>
      <c r="BQS29" s="91"/>
      <c r="BQT29" s="91"/>
      <c r="BQU29" s="91"/>
      <c r="BQV29" s="91"/>
      <c r="BQW29" s="91"/>
      <c r="BQX29" s="91"/>
      <c r="BQY29" s="91"/>
      <c r="BQZ29" s="91"/>
      <c r="BRA29" s="91"/>
      <c r="BRB29" s="91"/>
      <c r="BRC29" s="91"/>
      <c r="BRD29" s="91"/>
      <c r="BRE29" s="91"/>
      <c r="BRF29" s="91"/>
      <c r="BRG29" s="91"/>
      <c r="BRH29" s="91"/>
      <c r="BRI29" s="91"/>
      <c r="BRJ29" s="91"/>
      <c r="BRK29" s="91"/>
      <c r="BRL29" s="91"/>
      <c r="BRM29" s="91"/>
      <c r="BRN29" s="91"/>
      <c r="BRO29" s="91"/>
      <c r="BRP29" s="91"/>
      <c r="BRQ29" s="91"/>
      <c r="BRR29" s="91"/>
      <c r="BRS29" s="91"/>
      <c r="BRT29" s="91"/>
      <c r="BRU29" s="91"/>
      <c r="BRV29" s="91"/>
      <c r="BRW29" s="91"/>
      <c r="BRX29" s="91"/>
      <c r="BRY29" s="91"/>
      <c r="BRZ29" s="91"/>
      <c r="BSA29" s="91"/>
      <c r="BSB29" s="91"/>
      <c r="BSC29" s="91"/>
      <c r="BSD29" s="91"/>
      <c r="BSE29" s="91"/>
      <c r="BSF29" s="91"/>
      <c r="BSG29" s="91"/>
      <c r="BSH29" s="91"/>
      <c r="BSI29" s="91"/>
      <c r="BSJ29" s="91"/>
      <c r="BSK29" s="91"/>
      <c r="BSL29" s="91"/>
      <c r="BSM29" s="91"/>
      <c r="BSN29" s="91"/>
      <c r="BSO29" s="91"/>
      <c r="BSP29" s="91"/>
      <c r="BSQ29" s="91"/>
      <c r="BSR29" s="91"/>
      <c r="BSS29" s="91"/>
      <c r="BST29" s="91"/>
      <c r="BSU29" s="91"/>
      <c r="BSV29" s="91"/>
      <c r="BSW29" s="91"/>
      <c r="BSX29" s="91"/>
      <c r="BSY29" s="91"/>
      <c r="BSZ29" s="91"/>
      <c r="BTA29" s="91"/>
      <c r="BTB29" s="91"/>
      <c r="BTC29" s="91"/>
      <c r="BTD29" s="91"/>
      <c r="BTE29" s="91"/>
      <c r="BTF29" s="91"/>
      <c r="BTG29" s="91"/>
      <c r="BTH29" s="91"/>
      <c r="BTI29" s="91"/>
      <c r="BTJ29" s="91"/>
      <c r="BTK29" s="91"/>
      <c r="BTL29" s="91"/>
      <c r="BTM29" s="91"/>
      <c r="BTN29" s="91"/>
      <c r="BTO29" s="91"/>
      <c r="BTP29" s="91"/>
      <c r="BTQ29" s="91"/>
      <c r="BTR29" s="91"/>
      <c r="BTS29" s="91"/>
      <c r="BTT29" s="91"/>
      <c r="BTU29" s="91"/>
      <c r="BTV29" s="91"/>
      <c r="BTW29" s="91"/>
      <c r="BTX29" s="91"/>
      <c r="BTY29" s="91"/>
      <c r="BTZ29" s="91"/>
      <c r="BUA29" s="91"/>
      <c r="BUB29" s="91"/>
      <c r="BUC29" s="91"/>
      <c r="BUD29" s="91"/>
      <c r="BUE29" s="91"/>
      <c r="BUF29" s="91"/>
      <c r="BUG29" s="91"/>
      <c r="BUH29" s="91"/>
      <c r="BUI29" s="91"/>
      <c r="BUJ29" s="91"/>
      <c r="BUK29" s="91"/>
      <c r="BUL29" s="91"/>
      <c r="BUM29" s="91"/>
      <c r="BUN29" s="91"/>
      <c r="BUO29" s="91"/>
      <c r="BUP29" s="91"/>
      <c r="BUQ29" s="91"/>
      <c r="BUR29" s="91"/>
      <c r="BUS29" s="91"/>
      <c r="BUT29" s="91"/>
      <c r="BUU29" s="91"/>
      <c r="BUV29" s="91"/>
      <c r="BUW29" s="91"/>
      <c r="BUX29" s="91"/>
      <c r="BUY29" s="91"/>
      <c r="BUZ29" s="91"/>
      <c r="BVA29" s="91"/>
      <c r="BVB29" s="91"/>
      <c r="BVC29" s="91"/>
      <c r="BVD29" s="91"/>
      <c r="BVE29" s="91"/>
      <c r="BVF29" s="91"/>
      <c r="BVG29" s="91"/>
      <c r="BVH29" s="91"/>
      <c r="BVI29" s="91"/>
      <c r="BVJ29" s="91"/>
      <c r="BVK29" s="91"/>
      <c r="BVL29" s="91"/>
      <c r="BVM29" s="91"/>
      <c r="BVN29" s="91"/>
      <c r="BVO29" s="91"/>
      <c r="BVP29" s="91"/>
      <c r="BVQ29" s="91"/>
      <c r="BVR29" s="91"/>
      <c r="BVS29" s="91"/>
      <c r="BVT29" s="91"/>
      <c r="BVU29" s="91"/>
      <c r="BVV29" s="91"/>
      <c r="BVW29" s="91"/>
      <c r="BVX29" s="91"/>
      <c r="BVY29" s="91"/>
      <c r="BVZ29" s="91"/>
      <c r="BWA29" s="91"/>
      <c r="BWB29" s="91"/>
      <c r="BWC29" s="91"/>
      <c r="BWD29" s="91"/>
      <c r="BWE29" s="91"/>
      <c r="BWF29" s="91"/>
      <c r="BWG29" s="91"/>
      <c r="BWH29" s="91"/>
      <c r="BWI29" s="91"/>
      <c r="BWJ29" s="91"/>
      <c r="BWK29" s="91"/>
      <c r="BWL29" s="91"/>
      <c r="BWM29" s="91"/>
      <c r="BWN29" s="91"/>
      <c r="BWO29" s="91"/>
      <c r="BWP29" s="91"/>
      <c r="BWQ29" s="91"/>
      <c r="BWR29" s="91"/>
      <c r="BWS29" s="91"/>
      <c r="BWT29" s="91"/>
      <c r="BWU29" s="91"/>
      <c r="BWV29" s="91"/>
      <c r="BWW29" s="91"/>
      <c r="BWX29" s="91"/>
      <c r="BWY29" s="91"/>
      <c r="BWZ29" s="91"/>
      <c r="BXA29" s="91"/>
      <c r="BXB29" s="91"/>
      <c r="BXC29" s="91"/>
      <c r="BXD29" s="91"/>
      <c r="BXE29" s="91"/>
      <c r="BXF29" s="91"/>
      <c r="BXG29" s="91"/>
      <c r="BXH29" s="91"/>
      <c r="BXI29" s="91"/>
      <c r="BXJ29" s="91"/>
      <c r="BXK29" s="91"/>
      <c r="BXL29" s="91"/>
      <c r="BXM29" s="91"/>
      <c r="BXN29" s="91"/>
      <c r="BXO29" s="91"/>
      <c r="BXP29" s="91"/>
      <c r="BXQ29" s="91"/>
      <c r="BXR29" s="91"/>
      <c r="BXS29" s="91"/>
      <c r="BXT29" s="91"/>
      <c r="BXU29" s="91"/>
      <c r="BXV29" s="91"/>
      <c r="BXW29" s="91"/>
      <c r="BXX29" s="91"/>
      <c r="BXY29" s="91"/>
      <c r="BXZ29" s="91"/>
      <c r="BYA29" s="91"/>
      <c r="BYB29" s="91"/>
      <c r="BYC29" s="91"/>
      <c r="BYD29" s="91"/>
      <c r="BYE29" s="91"/>
      <c r="BYF29" s="91"/>
      <c r="BYG29" s="91"/>
      <c r="BYH29" s="91"/>
      <c r="BYI29" s="91"/>
      <c r="BYJ29" s="91"/>
      <c r="BYK29" s="91"/>
      <c r="BYL29" s="91"/>
      <c r="BYM29" s="91"/>
      <c r="BYN29" s="91"/>
      <c r="BYO29" s="91"/>
      <c r="BYP29" s="91"/>
      <c r="BYQ29" s="91"/>
      <c r="BYR29" s="91"/>
      <c r="BYS29" s="91"/>
      <c r="BYT29" s="91"/>
      <c r="BYU29" s="91"/>
      <c r="BYV29" s="91"/>
      <c r="BYW29" s="91"/>
      <c r="BYX29" s="91"/>
      <c r="BYY29" s="91"/>
      <c r="BYZ29" s="91"/>
      <c r="BZA29" s="91"/>
      <c r="BZB29" s="91"/>
      <c r="BZC29" s="91"/>
      <c r="BZD29" s="91"/>
      <c r="BZE29" s="91"/>
      <c r="BZF29" s="91"/>
      <c r="BZG29" s="91"/>
      <c r="BZH29" s="91"/>
      <c r="BZI29" s="91"/>
      <c r="BZJ29" s="91"/>
      <c r="BZK29" s="91"/>
      <c r="BZL29" s="91"/>
      <c r="BZM29" s="91"/>
      <c r="BZN29" s="91"/>
      <c r="BZO29" s="91"/>
      <c r="BZP29" s="91"/>
      <c r="BZQ29" s="91"/>
      <c r="BZR29" s="91"/>
      <c r="BZS29" s="91"/>
      <c r="BZT29" s="91"/>
      <c r="BZU29" s="91"/>
      <c r="BZV29" s="91"/>
      <c r="BZW29" s="91"/>
      <c r="BZX29" s="91"/>
      <c r="BZY29" s="91"/>
      <c r="BZZ29" s="91"/>
      <c r="CAA29" s="91"/>
      <c r="CAB29" s="91"/>
      <c r="CAC29" s="91"/>
      <c r="CAD29" s="91"/>
      <c r="CAE29" s="91"/>
      <c r="CAF29" s="91"/>
      <c r="CAG29" s="91"/>
      <c r="CAH29" s="91"/>
      <c r="CAI29" s="91"/>
      <c r="CAJ29" s="91"/>
      <c r="CAK29" s="91"/>
      <c r="CAL29" s="91"/>
      <c r="CAM29" s="91"/>
      <c r="CAN29" s="91"/>
      <c r="CAO29" s="91"/>
      <c r="CAP29" s="91"/>
      <c r="CAQ29" s="91"/>
      <c r="CAR29" s="91"/>
      <c r="CAS29" s="91"/>
      <c r="CAT29" s="91"/>
      <c r="CAU29" s="91"/>
      <c r="CAV29" s="91"/>
      <c r="CAW29" s="91"/>
      <c r="CAX29" s="91"/>
      <c r="CAY29" s="91"/>
      <c r="CAZ29" s="91"/>
      <c r="CBA29" s="91"/>
      <c r="CBB29" s="91"/>
      <c r="CBC29" s="91"/>
      <c r="CBD29" s="91"/>
      <c r="CBE29" s="91"/>
      <c r="CBF29" s="91"/>
      <c r="CBG29" s="91"/>
      <c r="CBH29" s="91"/>
      <c r="CBI29" s="91"/>
      <c r="CBJ29" s="91"/>
      <c r="CBK29" s="91"/>
      <c r="CBL29" s="91"/>
      <c r="CBM29" s="91"/>
      <c r="CBN29" s="91"/>
      <c r="CBO29" s="91"/>
      <c r="CBP29" s="91"/>
      <c r="CBQ29" s="91"/>
      <c r="CBR29" s="91"/>
      <c r="CBS29" s="91"/>
      <c r="CBT29" s="91"/>
      <c r="CBU29" s="91"/>
      <c r="CBV29" s="91"/>
      <c r="CBW29" s="91"/>
      <c r="CBX29" s="91"/>
      <c r="CBY29" s="91"/>
      <c r="CBZ29" s="91"/>
      <c r="CCA29" s="91"/>
      <c r="CCB29" s="91"/>
      <c r="CCC29" s="91"/>
      <c r="CCD29" s="91"/>
      <c r="CCE29" s="91"/>
      <c r="CCF29" s="91"/>
      <c r="CCG29" s="91"/>
      <c r="CCH29" s="91"/>
      <c r="CCI29" s="91"/>
      <c r="CCJ29" s="91"/>
      <c r="CCK29" s="91"/>
      <c r="CCL29" s="91"/>
      <c r="CCM29" s="91"/>
      <c r="CCN29" s="91"/>
      <c r="CCO29" s="91"/>
      <c r="CCP29" s="91"/>
      <c r="CCQ29" s="91"/>
      <c r="CCR29" s="91"/>
      <c r="CCS29" s="91"/>
      <c r="CCT29" s="91"/>
      <c r="CCU29" s="91"/>
      <c r="CCV29" s="91"/>
      <c r="CCW29" s="91"/>
      <c r="CCX29" s="91"/>
      <c r="CCY29" s="91"/>
      <c r="CCZ29" s="91"/>
      <c r="CDA29" s="91"/>
      <c r="CDB29" s="91"/>
      <c r="CDC29" s="91"/>
      <c r="CDD29" s="91"/>
      <c r="CDE29" s="91"/>
      <c r="CDF29" s="91"/>
      <c r="CDG29" s="91"/>
      <c r="CDH29" s="91"/>
      <c r="CDI29" s="91"/>
      <c r="CDJ29" s="91"/>
      <c r="CDK29" s="91"/>
      <c r="CDL29" s="91"/>
      <c r="CDM29" s="91"/>
      <c r="CDN29" s="91"/>
      <c r="CDO29" s="91"/>
      <c r="CDP29" s="91"/>
      <c r="CDQ29" s="91"/>
      <c r="CDR29" s="91"/>
      <c r="CDS29" s="91"/>
      <c r="CDT29" s="91"/>
      <c r="CDU29" s="91"/>
      <c r="CDV29" s="91"/>
      <c r="CDW29" s="91"/>
      <c r="CDX29" s="91"/>
      <c r="CDY29" s="91"/>
      <c r="CDZ29" s="91"/>
      <c r="CEA29" s="91"/>
      <c r="CEB29" s="91"/>
      <c r="CEC29" s="91"/>
      <c r="CED29" s="91"/>
      <c r="CEE29" s="91"/>
      <c r="CEF29" s="91"/>
      <c r="CEG29" s="91"/>
      <c r="CEH29" s="91"/>
      <c r="CEI29" s="91"/>
      <c r="CEJ29" s="91"/>
      <c r="CEK29" s="91"/>
      <c r="CEL29" s="91"/>
      <c r="CEM29" s="91"/>
      <c r="CEN29" s="91"/>
      <c r="CEO29" s="91"/>
      <c r="CEP29" s="91"/>
      <c r="CEQ29" s="91"/>
      <c r="CER29" s="91"/>
      <c r="CES29" s="91"/>
      <c r="CET29" s="91"/>
      <c r="CEU29" s="91"/>
      <c r="CEV29" s="91"/>
      <c r="CEW29" s="91"/>
      <c r="CEX29" s="91"/>
      <c r="CEY29" s="91"/>
      <c r="CEZ29" s="91"/>
      <c r="CFA29" s="91"/>
      <c r="CFB29" s="91"/>
      <c r="CFC29" s="91"/>
      <c r="CFD29" s="91"/>
      <c r="CFE29" s="91"/>
      <c r="CFF29" s="91"/>
      <c r="CFG29" s="91"/>
      <c r="CFH29" s="91"/>
      <c r="CFI29" s="91"/>
      <c r="CFJ29" s="91"/>
      <c r="CFK29" s="91"/>
      <c r="CFL29" s="91"/>
      <c r="CFM29" s="91"/>
      <c r="CFN29" s="91"/>
      <c r="CFO29" s="91"/>
      <c r="CFP29" s="91"/>
      <c r="CFQ29" s="91"/>
      <c r="CFR29" s="91"/>
      <c r="CFS29" s="91"/>
      <c r="CFT29" s="91"/>
      <c r="CFU29" s="91"/>
      <c r="CFV29" s="91"/>
      <c r="CFW29" s="91"/>
      <c r="CFX29" s="91"/>
      <c r="CFY29" s="91"/>
      <c r="CFZ29" s="91"/>
      <c r="CGA29" s="91"/>
      <c r="CGB29" s="91"/>
      <c r="CGC29" s="91"/>
      <c r="CGD29" s="91"/>
      <c r="CGE29" s="91"/>
      <c r="CGF29" s="91"/>
      <c r="CGG29" s="91"/>
      <c r="CGH29" s="91"/>
      <c r="CGI29" s="91"/>
      <c r="CGJ29" s="91"/>
      <c r="CGK29" s="91"/>
      <c r="CGL29" s="91"/>
      <c r="CGM29" s="91"/>
      <c r="CGN29" s="91"/>
      <c r="CGO29" s="91"/>
      <c r="CGP29" s="91"/>
      <c r="CGQ29" s="91"/>
      <c r="CGR29" s="91"/>
      <c r="CGS29" s="91"/>
      <c r="CGT29" s="91"/>
      <c r="CGU29" s="91"/>
      <c r="CGV29" s="91"/>
      <c r="CGW29" s="91"/>
      <c r="CGX29" s="91"/>
      <c r="CGY29" s="91"/>
      <c r="CGZ29" s="91"/>
      <c r="CHA29" s="91"/>
      <c r="CHB29" s="91"/>
      <c r="CHC29" s="91"/>
      <c r="CHD29" s="91"/>
      <c r="CHE29" s="91"/>
      <c r="CHF29" s="91"/>
      <c r="CHG29" s="91"/>
      <c r="CHH29" s="91"/>
      <c r="CHI29" s="91"/>
      <c r="CHJ29" s="91"/>
      <c r="CHK29" s="91"/>
      <c r="CHL29" s="91"/>
      <c r="CHM29" s="91"/>
      <c r="CHN29" s="91"/>
      <c r="CHO29" s="91"/>
      <c r="CHP29" s="91"/>
      <c r="CHQ29" s="91"/>
      <c r="CHR29" s="91"/>
      <c r="CHS29" s="91"/>
      <c r="CHT29" s="91"/>
      <c r="CHU29" s="91"/>
      <c r="CHV29" s="91"/>
      <c r="CHW29" s="91"/>
      <c r="CHX29" s="91"/>
      <c r="CHY29" s="91"/>
      <c r="CHZ29" s="91"/>
      <c r="CIA29" s="91"/>
      <c r="CIB29" s="91"/>
      <c r="CIC29" s="91"/>
      <c r="CID29" s="91"/>
      <c r="CIE29" s="91"/>
      <c r="CIF29" s="91"/>
      <c r="CIG29" s="91"/>
      <c r="CIH29" s="91"/>
      <c r="CII29" s="91"/>
      <c r="CIJ29" s="91"/>
      <c r="CIK29" s="91"/>
      <c r="CIL29" s="91"/>
      <c r="CIM29" s="91"/>
      <c r="CIN29" s="91"/>
      <c r="CIO29" s="91"/>
      <c r="CIP29" s="91"/>
      <c r="CIQ29" s="91"/>
      <c r="CIR29" s="91"/>
      <c r="CIS29" s="91"/>
      <c r="CIT29" s="91"/>
      <c r="CIU29" s="91"/>
      <c r="CIV29" s="91"/>
      <c r="CIW29" s="91"/>
      <c r="CIX29" s="91"/>
      <c r="CIY29" s="91"/>
      <c r="CIZ29" s="91"/>
      <c r="CJA29" s="91"/>
      <c r="CJB29" s="91"/>
      <c r="CJC29" s="91"/>
      <c r="CJD29" s="91"/>
      <c r="CJE29" s="91"/>
      <c r="CJF29" s="91"/>
      <c r="CJG29" s="91"/>
      <c r="CJH29" s="91"/>
      <c r="CJI29" s="91"/>
      <c r="CJJ29" s="91"/>
      <c r="CJK29" s="91"/>
      <c r="CJL29" s="91"/>
      <c r="CJM29" s="91"/>
      <c r="CJN29" s="91"/>
      <c r="CJO29" s="91"/>
      <c r="CJP29" s="91"/>
      <c r="CJQ29" s="91"/>
      <c r="CJR29" s="91"/>
      <c r="CJS29" s="91"/>
      <c r="CJT29" s="91"/>
      <c r="CJU29" s="91"/>
      <c r="CJV29" s="91"/>
      <c r="CJW29" s="91"/>
      <c r="CJX29" s="91"/>
      <c r="CJY29" s="91"/>
      <c r="CJZ29" s="91"/>
      <c r="CKA29" s="91"/>
      <c r="CKB29" s="91"/>
      <c r="CKC29" s="91"/>
      <c r="CKD29" s="91"/>
      <c r="CKE29" s="91"/>
      <c r="CKF29" s="91"/>
      <c r="CKG29" s="91"/>
      <c r="CKH29" s="91"/>
      <c r="CKI29" s="91"/>
      <c r="CKJ29" s="91"/>
      <c r="CKK29" s="91"/>
      <c r="CKL29" s="91"/>
      <c r="CKM29" s="91"/>
      <c r="CKN29" s="91"/>
      <c r="CKO29" s="91"/>
      <c r="CKP29" s="91"/>
      <c r="CKQ29" s="91"/>
      <c r="CKR29" s="91"/>
      <c r="CKS29" s="91"/>
      <c r="CKT29" s="91"/>
      <c r="CKU29" s="91"/>
      <c r="CKV29" s="91"/>
      <c r="CKW29" s="91"/>
      <c r="CKX29" s="91"/>
      <c r="CKY29" s="91"/>
      <c r="CKZ29" s="91"/>
      <c r="CLA29" s="91"/>
      <c r="CLB29" s="91"/>
      <c r="CLC29" s="91"/>
      <c r="CLD29" s="91"/>
      <c r="CLE29" s="91"/>
      <c r="CLF29" s="91"/>
      <c r="CLG29" s="91"/>
      <c r="CLH29" s="91"/>
      <c r="CLI29" s="91"/>
      <c r="CLJ29" s="91"/>
      <c r="CLK29" s="91"/>
      <c r="CLL29" s="91"/>
      <c r="CLM29" s="91"/>
      <c r="CLN29" s="91"/>
      <c r="CLO29" s="91"/>
      <c r="CLP29" s="91"/>
      <c r="CLQ29" s="91"/>
      <c r="CLR29" s="91"/>
      <c r="CLS29" s="91"/>
      <c r="CLT29" s="91"/>
      <c r="CLU29" s="91"/>
      <c r="CLV29" s="91"/>
      <c r="CLW29" s="91"/>
      <c r="CLX29" s="91"/>
      <c r="CLY29" s="91"/>
      <c r="CLZ29" s="91"/>
      <c r="CMA29" s="91"/>
      <c r="CMB29" s="91"/>
      <c r="CMC29" s="91"/>
      <c r="CMD29" s="91"/>
      <c r="CME29" s="91"/>
      <c r="CMF29" s="91"/>
      <c r="CMG29" s="91"/>
      <c r="CMH29" s="91"/>
      <c r="CMI29" s="91"/>
      <c r="CMJ29" s="91"/>
      <c r="CMK29" s="91"/>
      <c r="CML29" s="91"/>
      <c r="CMM29" s="91"/>
      <c r="CMN29" s="91"/>
      <c r="CMO29" s="91"/>
      <c r="CMP29" s="91"/>
      <c r="CMQ29" s="91"/>
      <c r="CMR29" s="91"/>
      <c r="CMS29" s="91"/>
      <c r="CMT29" s="91"/>
      <c r="CMU29" s="91"/>
      <c r="CMV29" s="91"/>
      <c r="CMW29" s="91"/>
      <c r="CMX29" s="91"/>
      <c r="CMY29" s="91"/>
      <c r="CMZ29" s="91"/>
      <c r="CNA29" s="91"/>
      <c r="CNB29" s="91"/>
      <c r="CNC29" s="91"/>
      <c r="CND29" s="91"/>
      <c r="CNE29" s="91"/>
      <c r="CNF29" s="91"/>
      <c r="CNG29" s="91"/>
      <c r="CNH29" s="91"/>
      <c r="CNI29" s="91"/>
      <c r="CNJ29" s="91"/>
      <c r="CNK29" s="91"/>
      <c r="CNL29" s="91"/>
      <c r="CNM29" s="91"/>
      <c r="CNN29" s="91"/>
      <c r="CNO29" s="91"/>
      <c r="CNP29" s="91"/>
      <c r="CNQ29" s="91"/>
      <c r="CNR29" s="91"/>
      <c r="CNS29" s="91"/>
      <c r="CNT29" s="91"/>
      <c r="CNU29" s="91"/>
      <c r="CNV29" s="91"/>
      <c r="CNW29" s="91"/>
      <c r="CNX29" s="91"/>
      <c r="CNY29" s="91"/>
      <c r="CNZ29" s="91"/>
      <c r="COA29" s="91"/>
      <c r="COB29" s="91"/>
      <c r="COC29" s="91"/>
      <c r="COD29" s="91"/>
      <c r="COE29" s="91"/>
      <c r="COF29" s="91"/>
      <c r="COG29" s="91"/>
      <c r="COH29" s="91"/>
      <c r="COI29" s="91"/>
      <c r="COJ29" s="91"/>
      <c r="COK29" s="91"/>
      <c r="COL29" s="91"/>
      <c r="COM29" s="91"/>
      <c r="CON29" s="91"/>
      <c r="COO29" s="91"/>
      <c r="COP29" s="91"/>
      <c r="COQ29" s="91"/>
      <c r="COR29" s="91"/>
      <c r="COS29" s="91"/>
      <c r="COT29" s="91"/>
      <c r="COU29" s="91"/>
      <c r="COV29" s="91"/>
      <c r="COW29" s="91"/>
      <c r="COX29" s="91"/>
      <c r="COY29" s="91"/>
      <c r="COZ29" s="91"/>
      <c r="CPA29" s="91"/>
      <c r="CPB29" s="91"/>
      <c r="CPC29" s="91"/>
      <c r="CPD29" s="91"/>
      <c r="CPE29" s="91"/>
      <c r="CPF29" s="91"/>
      <c r="CPG29" s="91"/>
      <c r="CPH29" s="91"/>
      <c r="CPI29" s="91"/>
      <c r="CPJ29" s="91"/>
      <c r="CPK29" s="91"/>
      <c r="CPL29" s="91"/>
      <c r="CPM29" s="91"/>
      <c r="CPN29" s="91"/>
      <c r="CPO29" s="91"/>
      <c r="CPP29" s="91"/>
      <c r="CPQ29" s="91"/>
      <c r="CPR29" s="91"/>
      <c r="CPS29" s="91"/>
      <c r="CPT29" s="91"/>
      <c r="CPU29" s="91"/>
      <c r="CPV29" s="91"/>
      <c r="CPW29" s="91"/>
      <c r="CPX29" s="91"/>
      <c r="CPY29" s="91"/>
      <c r="CPZ29" s="91"/>
      <c r="CQA29" s="91"/>
      <c r="CQB29" s="91"/>
      <c r="CQC29" s="91"/>
      <c r="CQD29" s="91"/>
      <c r="CQE29" s="91"/>
      <c r="CQF29" s="91"/>
      <c r="CQG29" s="91"/>
      <c r="CQH29" s="91"/>
      <c r="CQI29" s="91"/>
      <c r="CQJ29" s="91"/>
      <c r="CQK29" s="91"/>
      <c r="CQL29" s="91"/>
      <c r="CQM29" s="91"/>
      <c r="CQN29" s="91"/>
      <c r="CQO29" s="91"/>
      <c r="CQP29" s="91"/>
      <c r="CQQ29" s="91"/>
      <c r="CQR29" s="91"/>
      <c r="CQS29" s="91"/>
      <c r="CQT29" s="91"/>
      <c r="CQU29" s="91"/>
      <c r="CQV29" s="91"/>
      <c r="CQW29" s="91"/>
      <c r="CQX29" s="91"/>
      <c r="CQY29" s="91"/>
      <c r="CQZ29" s="91"/>
      <c r="CRA29" s="91"/>
      <c r="CRB29" s="91"/>
      <c r="CRC29" s="91"/>
      <c r="CRD29" s="91"/>
      <c r="CRE29" s="91"/>
      <c r="CRF29" s="91"/>
      <c r="CRG29" s="91"/>
      <c r="CRH29" s="91"/>
      <c r="CRI29" s="91"/>
      <c r="CRJ29" s="91"/>
      <c r="CRK29" s="91"/>
      <c r="CRL29" s="91"/>
      <c r="CRM29" s="91"/>
      <c r="CRN29" s="91"/>
      <c r="CRO29" s="91"/>
      <c r="CRP29" s="91"/>
      <c r="CRQ29" s="91"/>
      <c r="CRR29" s="91"/>
      <c r="CRS29" s="91"/>
      <c r="CRT29" s="91"/>
      <c r="CRU29" s="91"/>
      <c r="CRV29" s="91"/>
      <c r="CRW29" s="91"/>
      <c r="CRX29" s="91"/>
      <c r="CRY29" s="91"/>
      <c r="CRZ29" s="91"/>
      <c r="CSA29" s="91"/>
      <c r="CSB29" s="91"/>
      <c r="CSC29" s="91"/>
      <c r="CSD29" s="91"/>
      <c r="CSE29" s="91"/>
      <c r="CSF29" s="91"/>
      <c r="CSG29" s="91"/>
      <c r="CSH29" s="91"/>
      <c r="CSI29" s="91"/>
      <c r="CSJ29" s="91"/>
      <c r="CSK29" s="91"/>
      <c r="CSL29" s="91"/>
      <c r="CSM29" s="91"/>
      <c r="CSN29" s="91"/>
      <c r="CSO29" s="91"/>
      <c r="CSP29" s="91"/>
      <c r="CSQ29" s="91"/>
      <c r="CSR29" s="91"/>
      <c r="CSS29" s="91"/>
      <c r="CST29" s="91"/>
      <c r="CSU29" s="91"/>
      <c r="CSV29" s="91"/>
      <c r="CSW29" s="91"/>
      <c r="CSX29" s="91"/>
      <c r="CSY29" s="91"/>
      <c r="CSZ29" s="91"/>
      <c r="CTA29" s="91"/>
      <c r="CTB29" s="91"/>
      <c r="CTC29" s="91"/>
      <c r="CTD29" s="91"/>
      <c r="CTE29" s="91"/>
      <c r="CTF29" s="91"/>
      <c r="CTG29" s="91"/>
      <c r="CTH29" s="91"/>
      <c r="CTI29" s="91"/>
      <c r="CTJ29" s="91"/>
      <c r="CTK29" s="91"/>
      <c r="CTL29" s="91"/>
      <c r="CTM29" s="91"/>
      <c r="CTN29" s="91"/>
      <c r="CTO29" s="91"/>
      <c r="CTP29" s="91"/>
      <c r="CTQ29" s="91"/>
      <c r="CTR29" s="91"/>
      <c r="CTS29" s="91"/>
      <c r="CTT29" s="91"/>
      <c r="CTU29" s="91"/>
      <c r="CTV29" s="91"/>
      <c r="CTW29" s="91"/>
      <c r="CTX29" s="91"/>
      <c r="CTY29" s="91"/>
      <c r="CTZ29" s="91"/>
      <c r="CUA29" s="91"/>
      <c r="CUB29" s="91"/>
      <c r="CUC29" s="91"/>
      <c r="CUD29" s="91"/>
      <c r="CUE29" s="91"/>
      <c r="CUF29" s="91"/>
      <c r="CUG29" s="91"/>
      <c r="CUH29" s="91"/>
      <c r="CUI29" s="91"/>
      <c r="CUJ29" s="91"/>
      <c r="CUK29" s="91"/>
      <c r="CUL29" s="91"/>
      <c r="CUM29" s="91"/>
      <c r="CUN29" s="91"/>
      <c r="CUO29" s="91"/>
      <c r="CUP29" s="91"/>
      <c r="CUQ29" s="91"/>
      <c r="CUR29" s="91"/>
      <c r="CUS29" s="91"/>
      <c r="CUT29" s="91"/>
      <c r="CUU29" s="91"/>
      <c r="CUV29" s="91"/>
      <c r="CUW29" s="91"/>
      <c r="CUX29" s="91"/>
      <c r="CUY29" s="91"/>
      <c r="CUZ29" s="91"/>
      <c r="CVA29" s="91"/>
      <c r="CVB29" s="91"/>
      <c r="CVC29" s="91"/>
      <c r="CVD29" s="91"/>
      <c r="CVE29" s="91"/>
      <c r="CVF29" s="91"/>
      <c r="CVG29" s="91"/>
      <c r="CVH29" s="91"/>
      <c r="CVI29" s="91"/>
      <c r="CVJ29" s="91"/>
      <c r="CVK29" s="91"/>
      <c r="CVL29" s="91"/>
      <c r="CVM29" s="91"/>
      <c r="CVN29" s="91"/>
      <c r="CVO29" s="91"/>
      <c r="CVP29" s="91"/>
      <c r="CVQ29" s="91"/>
      <c r="CVR29" s="91"/>
      <c r="CVS29" s="91"/>
      <c r="CVT29" s="91"/>
      <c r="CVU29" s="91"/>
      <c r="CVV29" s="91"/>
      <c r="CVW29" s="91"/>
      <c r="CVX29" s="91"/>
      <c r="CVY29" s="91"/>
      <c r="CVZ29" s="91"/>
      <c r="CWA29" s="91"/>
      <c r="CWB29" s="91"/>
      <c r="CWC29" s="91"/>
      <c r="CWD29" s="91"/>
      <c r="CWE29" s="91"/>
      <c r="CWF29" s="91"/>
      <c r="CWG29" s="91"/>
      <c r="CWH29" s="91"/>
      <c r="CWI29" s="91"/>
      <c r="CWJ29" s="91"/>
      <c r="CWK29" s="91"/>
      <c r="CWL29" s="91"/>
      <c r="CWM29" s="91"/>
      <c r="CWN29" s="91"/>
      <c r="CWO29" s="91"/>
      <c r="CWP29" s="91"/>
      <c r="CWQ29" s="91"/>
      <c r="CWR29" s="91"/>
      <c r="CWS29" s="91"/>
      <c r="CWT29" s="91"/>
      <c r="CWU29" s="91"/>
      <c r="CWV29" s="91"/>
      <c r="CWW29" s="91"/>
      <c r="CWX29" s="91"/>
      <c r="CWY29" s="91"/>
      <c r="CWZ29" s="91"/>
      <c r="CXA29" s="91"/>
      <c r="CXB29" s="91"/>
      <c r="CXC29" s="91"/>
      <c r="CXD29" s="91"/>
      <c r="CXE29" s="91"/>
      <c r="CXF29" s="91"/>
      <c r="CXG29" s="91"/>
      <c r="CXH29" s="91"/>
      <c r="CXI29" s="91"/>
      <c r="CXJ29" s="91"/>
      <c r="CXK29" s="91"/>
      <c r="CXL29" s="91"/>
      <c r="CXM29" s="91"/>
      <c r="CXN29" s="91"/>
      <c r="CXO29" s="91"/>
      <c r="CXP29" s="91"/>
      <c r="CXQ29" s="91"/>
      <c r="CXR29" s="91"/>
      <c r="CXS29" s="91"/>
      <c r="CXT29" s="91"/>
      <c r="CXU29" s="91"/>
      <c r="CXV29" s="91"/>
      <c r="CXW29" s="91"/>
      <c r="CXX29" s="91"/>
      <c r="CXY29" s="91"/>
      <c r="CXZ29" s="91"/>
      <c r="CYA29" s="91"/>
      <c r="CYB29" s="91"/>
      <c r="CYC29" s="91"/>
      <c r="CYD29" s="91"/>
      <c r="CYE29" s="91"/>
      <c r="CYF29" s="91"/>
      <c r="CYG29" s="91"/>
      <c r="CYH29" s="91"/>
      <c r="CYI29" s="91"/>
      <c r="CYJ29" s="91"/>
      <c r="CYK29" s="91"/>
      <c r="CYL29" s="91"/>
      <c r="CYM29" s="91"/>
      <c r="CYN29" s="91"/>
      <c r="CYO29" s="91"/>
      <c r="CYP29" s="91"/>
      <c r="CYQ29" s="91"/>
      <c r="CYR29" s="91"/>
      <c r="CYS29" s="91"/>
      <c r="CYT29" s="91"/>
      <c r="CYU29" s="91"/>
      <c r="CYV29" s="91"/>
      <c r="CYW29" s="91"/>
      <c r="CYX29" s="91"/>
      <c r="CYY29" s="91"/>
      <c r="CYZ29" s="91"/>
      <c r="CZA29" s="91"/>
      <c r="CZB29" s="91"/>
      <c r="CZC29" s="91"/>
      <c r="CZD29" s="91"/>
      <c r="CZE29" s="91"/>
      <c r="CZF29" s="91"/>
      <c r="CZG29" s="91"/>
      <c r="CZH29" s="91"/>
      <c r="CZI29" s="91"/>
      <c r="CZJ29" s="91"/>
      <c r="CZK29" s="91"/>
      <c r="CZL29" s="91"/>
      <c r="CZM29" s="91"/>
      <c r="CZN29" s="91"/>
      <c r="CZO29" s="91"/>
      <c r="CZP29" s="91"/>
      <c r="CZQ29" s="91"/>
      <c r="CZR29" s="91"/>
      <c r="CZS29" s="91"/>
      <c r="CZT29" s="91"/>
      <c r="CZU29" s="91"/>
      <c r="CZV29" s="91"/>
      <c r="CZW29" s="91"/>
      <c r="CZX29" s="91"/>
      <c r="CZY29" s="91"/>
      <c r="CZZ29" s="91"/>
      <c r="DAA29" s="91"/>
      <c r="DAB29" s="91"/>
      <c r="DAC29" s="91"/>
      <c r="DAD29" s="91"/>
      <c r="DAE29" s="91"/>
      <c r="DAF29" s="91"/>
      <c r="DAG29" s="91"/>
      <c r="DAH29" s="91"/>
      <c r="DAI29" s="91"/>
      <c r="DAJ29" s="91"/>
      <c r="DAK29" s="91"/>
      <c r="DAL29" s="91"/>
      <c r="DAM29" s="91"/>
      <c r="DAN29" s="91"/>
      <c r="DAO29" s="91"/>
      <c r="DAP29" s="91"/>
      <c r="DAQ29" s="91"/>
      <c r="DAR29" s="91"/>
      <c r="DAS29" s="91"/>
      <c r="DAT29" s="91"/>
      <c r="DAU29" s="91"/>
      <c r="DAV29" s="91"/>
      <c r="DAW29" s="91"/>
      <c r="DAX29" s="91"/>
      <c r="DAY29" s="91"/>
      <c r="DAZ29" s="91"/>
      <c r="DBA29" s="91"/>
      <c r="DBB29" s="91"/>
      <c r="DBC29" s="91"/>
      <c r="DBD29" s="91"/>
      <c r="DBE29" s="91"/>
      <c r="DBF29" s="91"/>
      <c r="DBG29" s="91"/>
      <c r="DBH29" s="91"/>
      <c r="DBI29" s="91"/>
      <c r="DBJ29" s="91"/>
      <c r="DBK29" s="91"/>
      <c r="DBL29" s="91"/>
      <c r="DBM29" s="91"/>
      <c r="DBN29" s="91"/>
      <c r="DBO29" s="91"/>
      <c r="DBP29" s="91"/>
      <c r="DBQ29" s="91"/>
      <c r="DBR29" s="91"/>
      <c r="DBS29" s="91"/>
      <c r="DBT29" s="91"/>
      <c r="DBU29" s="91"/>
      <c r="DBV29" s="91"/>
      <c r="DBW29" s="91"/>
      <c r="DBX29" s="91"/>
      <c r="DBY29" s="91"/>
      <c r="DBZ29" s="91"/>
      <c r="DCA29" s="91"/>
      <c r="DCB29" s="91"/>
      <c r="DCC29" s="91"/>
      <c r="DCD29" s="91"/>
      <c r="DCE29" s="91"/>
      <c r="DCF29" s="91"/>
      <c r="DCG29" s="91"/>
      <c r="DCH29" s="91"/>
      <c r="DCI29" s="91"/>
      <c r="DCJ29" s="91"/>
      <c r="DCK29" s="91"/>
      <c r="DCL29" s="91"/>
      <c r="DCM29" s="91"/>
      <c r="DCN29" s="91"/>
      <c r="DCO29" s="91"/>
      <c r="DCP29" s="91"/>
      <c r="DCQ29" s="91"/>
      <c r="DCR29" s="91"/>
      <c r="DCS29" s="91"/>
      <c r="DCT29" s="91"/>
      <c r="DCU29" s="91"/>
      <c r="DCV29" s="91"/>
      <c r="DCW29" s="91"/>
      <c r="DCX29" s="91"/>
      <c r="DCY29" s="91"/>
      <c r="DCZ29" s="91"/>
      <c r="DDA29" s="91"/>
      <c r="DDB29" s="91"/>
      <c r="DDC29" s="91"/>
      <c r="DDD29" s="91"/>
      <c r="DDE29" s="91"/>
      <c r="DDF29" s="91"/>
      <c r="DDG29" s="91"/>
      <c r="DDH29" s="91"/>
      <c r="DDI29" s="91"/>
      <c r="DDJ29" s="91"/>
      <c r="DDK29" s="91"/>
      <c r="DDL29" s="91"/>
      <c r="DDM29" s="91"/>
      <c r="DDN29" s="91"/>
      <c r="DDO29" s="91"/>
      <c r="DDP29" s="91"/>
      <c r="DDQ29" s="91"/>
      <c r="DDR29" s="91"/>
      <c r="DDS29" s="91"/>
      <c r="DDT29" s="91"/>
      <c r="DDU29" s="91"/>
      <c r="DDV29" s="91"/>
      <c r="DDW29" s="91"/>
      <c r="DDX29" s="91"/>
      <c r="DDY29" s="91"/>
      <c r="DDZ29" s="91"/>
      <c r="DEA29" s="91"/>
      <c r="DEB29" s="91"/>
      <c r="DEC29" s="91"/>
      <c r="DED29" s="91"/>
      <c r="DEE29" s="91"/>
      <c r="DEF29" s="91"/>
      <c r="DEG29" s="91"/>
      <c r="DEH29" s="91"/>
      <c r="DEI29" s="91"/>
      <c r="DEJ29" s="91"/>
      <c r="DEK29" s="91"/>
      <c r="DEL29" s="91"/>
      <c r="DEM29" s="91"/>
      <c r="DEN29" s="91"/>
      <c r="DEO29" s="91"/>
      <c r="DEP29" s="91"/>
      <c r="DEQ29" s="91"/>
      <c r="DER29" s="91"/>
      <c r="DES29" s="91"/>
      <c r="DET29" s="91"/>
      <c r="DEU29" s="91"/>
      <c r="DEV29" s="91"/>
      <c r="DEW29" s="91"/>
      <c r="DEX29" s="91"/>
      <c r="DEY29" s="91"/>
      <c r="DEZ29" s="91"/>
      <c r="DFA29" s="91"/>
      <c r="DFB29" s="91"/>
      <c r="DFC29" s="91"/>
      <c r="DFD29" s="91"/>
      <c r="DFE29" s="91"/>
      <c r="DFF29" s="91"/>
      <c r="DFG29" s="91"/>
      <c r="DFH29" s="91"/>
      <c r="DFI29" s="91"/>
      <c r="DFJ29" s="91"/>
      <c r="DFK29" s="91"/>
      <c r="DFL29" s="91"/>
      <c r="DFM29" s="91"/>
      <c r="DFN29" s="91"/>
      <c r="DFO29" s="91"/>
      <c r="DFP29" s="91"/>
      <c r="DFQ29" s="91"/>
      <c r="DFR29" s="91"/>
      <c r="DFS29" s="91"/>
      <c r="DFT29" s="91"/>
      <c r="DFU29" s="91"/>
      <c r="DFV29" s="91"/>
      <c r="DFW29" s="91"/>
      <c r="DFX29" s="91"/>
      <c r="DFY29" s="91"/>
      <c r="DFZ29" s="91"/>
      <c r="DGA29" s="91"/>
      <c r="DGB29" s="91"/>
      <c r="DGC29" s="91"/>
      <c r="DGD29" s="91"/>
      <c r="DGE29" s="91"/>
      <c r="DGF29" s="91"/>
      <c r="DGG29" s="91"/>
      <c r="DGH29" s="91"/>
      <c r="DGI29" s="91"/>
      <c r="DGJ29" s="91"/>
      <c r="DGK29" s="91"/>
      <c r="DGL29" s="91"/>
      <c r="DGM29" s="91"/>
      <c r="DGN29" s="91"/>
      <c r="DGO29" s="91"/>
      <c r="DGP29" s="91"/>
      <c r="DGQ29" s="91"/>
      <c r="DGR29" s="91"/>
      <c r="DGS29" s="91"/>
      <c r="DGT29" s="91"/>
      <c r="DGU29" s="91"/>
      <c r="DGV29" s="91"/>
      <c r="DGW29" s="91"/>
      <c r="DGX29" s="91"/>
      <c r="DGY29" s="91"/>
      <c r="DGZ29" s="91"/>
      <c r="DHA29" s="91"/>
      <c r="DHB29" s="91"/>
      <c r="DHC29" s="91"/>
      <c r="DHD29" s="91"/>
      <c r="DHE29" s="91"/>
      <c r="DHF29" s="91"/>
      <c r="DHG29" s="91"/>
      <c r="DHH29" s="91"/>
      <c r="DHI29" s="91"/>
      <c r="DHJ29" s="91"/>
      <c r="DHK29" s="91"/>
      <c r="DHL29" s="91"/>
      <c r="DHM29" s="91"/>
      <c r="DHN29" s="91"/>
      <c r="DHO29" s="91"/>
      <c r="DHP29" s="91"/>
      <c r="DHQ29" s="91"/>
      <c r="DHR29" s="91"/>
      <c r="DHS29" s="91"/>
      <c r="DHT29" s="91"/>
      <c r="DHU29" s="91"/>
      <c r="DHV29" s="91"/>
      <c r="DHW29" s="91"/>
      <c r="DHX29" s="91"/>
      <c r="DHY29" s="91"/>
      <c r="DHZ29" s="91"/>
      <c r="DIA29" s="91"/>
      <c r="DIB29" s="91"/>
      <c r="DIC29" s="91"/>
      <c r="DID29" s="91"/>
      <c r="DIE29" s="91"/>
      <c r="DIF29" s="91"/>
      <c r="DIG29" s="91"/>
      <c r="DIH29" s="91"/>
      <c r="DII29" s="91"/>
      <c r="DIJ29" s="91"/>
      <c r="DIK29" s="91"/>
      <c r="DIL29" s="91"/>
      <c r="DIM29" s="91"/>
      <c r="DIN29" s="91"/>
      <c r="DIO29" s="91"/>
      <c r="DIP29" s="91"/>
      <c r="DIQ29" s="91"/>
      <c r="DIR29" s="91"/>
      <c r="DIS29" s="91"/>
      <c r="DIT29" s="91"/>
      <c r="DIU29" s="91"/>
      <c r="DIV29" s="91"/>
      <c r="DIW29" s="91"/>
      <c r="DIX29" s="91"/>
      <c r="DIY29" s="91"/>
      <c r="DIZ29" s="91"/>
      <c r="DJA29" s="91"/>
      <c r="DJB29" s="91"/>
      <c r="DJC29" s="91"/>
      <c r="DJD29" s="91"/>
      <c r="DJE29" s="91"/>
      <c r="DJF29" s="91"/>
      <c r="DJG29" s="91"/>
      <c r="DJH29" s="91"/>
      <c r="DJI29" s="91"/>
      <c r="DJJ29" s="91"/>
      <c r="DJK29" s="91"/>
      <c r="DJL29" s="91"/>
      <c r="DJM29" s="91"/>
      <c r="DJN29" s="91"/>
      <c r="DJO29" s="91"/>
      <c r="DJP29" s="91"/>
      <c r="DJQ29" s="91"/>
      <c r="DJR29" s="91"/>
      <c r="DJS29" s="91"/>
      <c r="DJT29" s="91"/>
      <c r="DJU29" s="91"/>
      <c r="DJV29" s="91"/>
      <c r="DJW29" s="91"/>
      <c r="DJX29" s="91"/>
      <c r="DJY29" s="91"/>
      <c r="DJZ29" s="91"/>
      <c r="DKA29" s="91"/>
      <c r="DKB29" s="91"/>
      <c r="DKC29" s="91"/>
      <c r="DKD29" s="91"/>
      <c r="DKE29" s="91"/>
      <c r="DKF29" s="91"/>
      <c r="DKG29" s="91"/>
      <c r="DKH29" s="91"/>
      <c r="DKI29" s="91"/>
      <c r="DKJ29" s="91"/>
      <c r="DKK29" s="91"/>
      <c r="DKL29" s="91"/>
      <c r="DKM29" s="91"/>
      <c r="DKN29" s="91"/>
      <c r="DKO29" s="91"/>
      <c r="DKP29" s="91"/>
      <c r="DKQ29" s="91"/>
      <c r="DKR29" s="91"/>
      <c r="DKS29" s="91"/>
      <c r="DKT29" s="91"/>
      <c r="DKU29" s="91"/>
      <c r="DKV29" s="91"/>
      <c r="DKW29" s="91"/>
      <c r="DKX29" s="91"/>
      <c r="DKY29" s="91"/>
      <c r="DKZ29" s="91"/>
      <c r="DLA29" s="91"/>
      <c r="DLB29" s="91"/>
      <c r="DLC29" s="91"/>
      <c r="DLD29" s="91"/>
      <c r="DLE29" s="91"/>
      <c r="DLF29" s="91"/>
      <c r="DLG29" s="91"/>
      <c r="DLH29" s="91"/>
      <c r="DLI29" s="91"/>
      <c r="DLJ29" s="91"/>
      <c r="DLK29" s="91"/>
      <c r="DLL29" s="91"/>
      <c r="DLM29" s="91"/>
      <c r="DLN29" s="91"/>
      <c r="DLO29" s="91"/>
      <c r="DLP29" s="91"/>
      <c r="DLQ29" s="91"/>
      <c r="DLR29" s="91"/>
      <c r="DLS29" s="91"/>
      <c r="DLT29" s="91"/>
      <c r="DLU29" s="91"/>
      <c r="DLV29" s="91"/>
      <c r="DLW29" s="91"/>
      <c r="DLX29" s="91"/>
      <c r="DLY29" s="91"/>
      <c r="DLZ29" s="91"/>
      <c r="DMA29" s="91"/>
      <c r="DMB29" s="91"/>
      <c r="DMC29" s="91"/>
      <c r="DMD29" s="91"/>
      <c r="DME29" s="91"/>
      <c r="DMF29" s="91"/>
      <c r="DMG29" s="91"/>
      <c r="DMH29" s="91"/>
      <c r="DMI29" s="91"/>
      <c r="DMJ29" s="91"/>
      <c r="DMK29" s="91"/>
      <c r="DML29" s="91"/>
      <c r="DMM29" s="91"/>
      <c r="DMN29" s="91"/>
      <c r="DMO29" s="91"/>
      <c r="DMP29" s="91"/>
      <c r="DMQ29" s="91"/>
      <c r="DMR29" s="91"/>
      <c r="DMS29" s="91"/>
      <c r="DMT29" s="91"/>
      <c r="DMU29" s="91"/>
      <c r="DMV29" s="91"/>
      <c r="DMW29" s="91"/>
      <c r="DMX29" s="91"/>
      <c r="DMY29" s="91"/>
      <c r="DMZ29" s="91"/>
      <c r="DNA29" s="91"/>
      <c r="DNB29" s="91"/>
      <c r="DNC29" s="91"/>
      <c r="DND29" s="91"/>
      <c r="DNE29" s="91"/>
      <c r="DNF29" s="91"/>
      <c r="DNG29" s="91"/>
      <c r="DNH29" s="91"/>
      <c r="DNI29" s="91"/>
      <c r="DNJ29" s="91"/>
      <c r="DNK29" s="91"/>
      <c r="DNL29" s="91"/>
      <c r="DNM29" s="91"/>
      <c r="DNN29" s="91"/>
      <c r="DNO29" s="91"/>
      <c r="DNP29" s="91"/>
      <c r="DNQ29" s="91"/>
      <c r="DNR29" s="91"/>
      <c r="DNS29" s="91"/>
      <c r="DNT29" s="91"/>
      <c r="DNU29" s="91"/>
      <c r="DNV29" s="91"/>
      <c r="DNW29" s="91"/>
      <c r="DNX29" s="91"/>
      <c r="DNY29" s="91"/>
      <c r="DNZ29" s="91"/>
      <c r="DOA29" s="91"/>
      <c r="DOB29" s="91"/>
      <c r="DOC29" s="91"/>
      <c r="DOD29" s="91"/>
      <c r="DOE29" s="91"/>
      <c r="DOF29" s="91"/>
      <c r="DOG29" s="91"/>
      <c r="DOH29" s="91"/>
      <c r="DOI29" s="91"/>
      <c r="DOJ29" s="91"/>
      <c r="DOK29" s="91"/>
      <c r="DOL29" s="91"/>
      <c r="DOM29" s="91"/>
      <c r="DON29" s="91"/>
      <c r="DOO29" s="91"/>
      <c r="DOP29" s="91"/>
      <c r="DOQ29" s="91"/>
      <c r="DOR29" s="91"/>
      <c r="DOS29" s="91"/>
      <c r="DOT29" s="91"/>
      <c r="DOU29" s="91"/>
      <c r="DOV29" s="91"/>
      <c r="DOW29" s="91"/>
      <c r="DOX29" s="91"/>
      <c r="DOY29" s="91"/>
      <c r="DOZ29" s="91"/>
      <c r="DPA29" s="91"/>
      <c r="DPB29" s="91"/>
      <c r="DPC29" s="91"/>
      <c r="DPD29" s="91"/>
      <c r="DPE29" s="91"/>
      <c r="DPF29" s="91"/>
      <c r="DPG29" s="91"/>
      <c r="DPH29" s="91"/>
      <c r="DPI29" s="91"/>
      <c r="DPJ29" s="91"/>
      <c r="DPK29" s="91"/>
      <c r="DPL29" s="91"/>
      <c r="DPM29" s="91"/>
      <c r="DPN29" s="91"/>
      <c r="DPO29" s="91"/>
      <c r="DPP29" s="91"/>
      <c r="DPQ29" s="91"/>
      <c r="DPR29" s="91"/>
      <c r="DPS29" s="91"/>
      <c r="DPT29" s="91"/>
      <c r="DPU29" s="91"/>
      <c r="DPV29" s="91"/>
      <c r="DPW29" s="91"/>
      <c r="DPX29" s="91"/>
      <c r="DPY29" s="91"/>
      <c r="DPZ29" s="91"/>
      <c r="DQA29" s="91"/>
      <c r="DQB29" s="91"/>
      <c r="DQC29" s="91"/>
      <c r="DQD29" s="91"/>
      <c r="DQE29" s="91"/>
      <c r="DQF29" s="91"/>
      <c r="DQG29" s="91"/>
      <c r="DQH29" s="91"/>
      <c r="DQI29" s="91"/>
      <c r="DQJ29" s="91"/>
      <c r="DQK29" s="91"/>
      <c r="DQL29" s="91"/>
      <c r="DQM29" s="91"/>
      <c r="DQN29" s="91"/>
      <c r="DQO29" s="91"/>
      <c r="DQP29" s="91"/>
      <c r="DQQ29" s="91"/>
      <c r="DQR29" s="91"/>
      <c r="DQS29" s="91"/>
      <c r="DQT29" s="91"/>
      <c r="DQU29" s="91"/>
      <c r="DQV29" s="91"/>
      <c r="DQW29" s="91"/>
      <c r="DQX29" s="91"/>
      <c r="DQY29" s="91"/>
      <c r="DQZ29" s="91"/>
      <c r="DRA29" s="91"/>
      <c r="DRB29" s="91"/>
      <c r="DRC29" s="91"/>
      <c r="DRD29" s="91"/>
      <c r="DRE29" s="91"/>
      <c r="DRF29" s="91"/>
      <c r="DRG29" s="91"/>
      <c r="DRH29" s="91"/>
      <c r="DRI29" s="91"/>
      <c r="DRJ29" s="91"/>
      <c r="DRK29" s="91"/>
      <c r="DRL29" s="91"/>
      <c r="DRM29" s="91"/>
      <c r="DRN29" s="91"/>
      <c r="DRO29" s="91"/>
      <c r="DRP29" s="91"/>
      <c r="DRQ29" s="91"/>
      <c r="DRR29" s="91"/>
      <c r="DRS29" s="91"/>
      <c r="DRT29" s="91"/>
      <c r="DRU29" s="91"/>
      <c r="DRV29" s="91"/>
      <c r="DRW29" s="91"/>
      <c r="DRX29" s="91"/>
      <c r="DRY29" s="91"/>
      <c r="DRZ29" s="91"/>
      <c r="DSA29" s="91"/>
      <c r="DSB29" s="91"/>
      <c r="DSC29" s="91"/>
      <c r="DSD29" s="91"/>
      <c r="DSE29" s="91"/>
      <c r="DSF29" s="91"/>
      <c r="DSG29" s="91"/>
      <c r="DSH29" s="91"/>
      <c r="DSI29" s="91"/>
      <c r="DSJ29" s="91"/>
      <c r="DSK29" s="91"/>
      <c r="DSL29" s="91"/>
      <c r="DSM29" s="91"/>
      <c r="DSN29" s="91"/>
      <c r="DSO29" s="91"/>
      <c r="DSP29" s="91"/>
      <c r="DSQ29" s="91"/>
      <c r="DSR29" s="91"/>
      <c r="DSS29" s="91"/>
      <c r="DST29" s="91"/>
      <c r="DSU29" s="91"/>
      <c r="DSV29" s="91"/>
      <c r="DSW29" s="91"/>
      <c r="DSX29" s="91"/>
      <c r="DSY29" s="91"/>
      <c r="DSZ29" s="91"/>
      <c r="DTA29" s="91"/>
      <c r="DTB29" s="91"/>
      <c r="DTC29" s="91"/>
      <c r="DTD29" s="91"/>
      <c r="DTE29" s="91"/>
      <c r="DTF29" s="91"/>
      <c r="DTG29" s="91"/>
      <c r="DTH29" s="91"/>
      <c r="DTI29" s="91"/>
      <c r="DTJ29" s="91"/>
      <c r="DTK29" s="91"/>
      <c r="DTL29" s="91"/>
      <c r="DTM29" s="91"/>
      <c r="DTN29" s="91"/>
      <c r="DTO29" s="91"/>
      <c r="DTP29" s="91"/>
      <c r="DTQ29" s="91"/>
      <c r="DTR29" s="91"/>
      <c r="DTS29" s="91"/>
      <c r="DTT29" s="91"/>
      <c r="DTU29" s="91"/>
      <c r="DTV29" s="91"/>
      <c r="DTW29" s="91"/>
      <c r="DTX29" s="91"/>
      <c r="DTY29" s="91"/>
      <c r="DTZ29" s="91"/>
      <c r="DUA29" s="91"/>
      <c r="DUB29" s="91"/>
      <c r="DUC29" s="91"/>
      <c r="DUD29" s="91"/>
      <c r="DUE29" s="91"/>
      <c r="DUF29" s="91"/>
      <c r="DUG29" s="91"/>
      <c r="DUH29" s="91"/>
      <c r="DUI29" s="91"/>
      <c r="DUJ29" s="91"/>
      <c r="DUK29" s="91"/>
      <c r="DUL29" s="91"/>
      <c r="DUM29" s="91"/>
      <c r="DUN29" s="91"/>
      <c r="DUO29" s="91"/>
      <c r="DUP29" s="91"/>
      <c r="DUQ29" s="91"/>
      <c r="DUR29" s="91"/>
      <c r="DUS29" s="91"/>
      <c r="DUT29" s="91"/>
      <c r="DUU29" s="91"/>
      <c r="DUV29" s="91"/>
      <c r="DUW29" s="91"/>
      <c r="DUX29" s="91"/>
      <c r="DUY29" s="91"/>
      <c r="DUZ29" s="91"/>
      <c r="DVA29" s="91"/>
      <c r="DVB29" s="91"/>
      <c r="DVC29" s="91"/>
      <c r="DVD29" s="91"/>
      <c r="DVE29" s="91"/>
      <c r="DVF29" s="91"/>
      <c r="DVG29" s="91"/>
      <c r="DVH29" s="91"/>
      <c r="DVI29" s="91"/>
      <c r="DVJ29" s="91"/>
      <c r="DVK29" s="91"/>
      <c r="DVL29" s="91"/>
      <c r="DVM29" s="91"/>
      <c r="DVN29" s="91"/>
      <c r="DVO29" s="91"/>
      <c r="DVP29" s="91"/>
      <c r="DVQ29" s="91"/>
      <c r="DVR29" s="91"/>
      <c r="DVS29" s="91"/>
      <c r="DVT29" s="91"/>
      <c r="DVU29" s="91"/>
      <c r="DVV29" s="91"/>
      <c r="DVW29" s="91"/>
      <c r="DVX29" s="91"/>
      <c r="DVY29" s="91"/>
      <c r="DVZ29" s="91"/>
      <c r="DWA29" s="91"/>
      <c r="DWB29" s="91"/>
      <c r="DWC29" s="91"/>
      <c r="DWD29" s="91"/>
      <c r="DWE29" s="91"/>
      <c r="DWF29" s="91"/>
      <c r="DWG29" s="91"/>
      <c r="DWH29" s="91"/>
      <c r="DWI29" s="91"/>
      <c r="DWJ29" s="91"/>
      <c r="DWK29" s="91"/>
      <c r="DWL29" s="91"/>
      <c r="DWM29" s="91"/>
      <c r="DWN29" s="91"/>
      <c r="DWO29" s="91"/>
      <c r="DWP29" s="91"/>
      <c r="DWQ29" s="91"/>
      <c r="DWR29" s="91"/>
      <c r="DWS29" s="91"/>
      <c r="DWT29" s="91"/>
      <c r="DWU29" s="91"/>
      <c r="DWV29" s="91"/>
      <c r="DWW29" s="91"/>
      <c r="DWX29" s="91"/>
      <c r="DWY29" s="91"/>
      <c r="DWZ29" s="91"/>
      <c r="DXA29" s="91"/>
      <c r="DXB29" s="91"/>
      <c r="DXC29" s="91"/>
      <c r="DXD29" s="91"/>
      <c r="DXE29" s="91"/>
      <c r="DXF29" s="91"/>
      <c r="DXG29" s="91"/>
      <c r="DXH29" s="91"/>
      <c r="DXI29" s="91"/>
      <c r="DXJ29" s="91"/>
      <c r="DXK29" s="91"/>
      <c r="DXL29" s="91"/>
      <c r="DXM29" s="91"/>
      <c r="DXN29" s="91"/>
      <c r="DXO29" s="91"/>
      <c r="DXP29" s="91"/>
      <c r="DXQ29" s="91"/>
      <c r="DXR29" s="91"/>
      <c r="DXS29" s="91"/>
      <c r="DXT29" s="91"/>
      <c r="DXU29" s="91"/>
      <c r="DXV29" s="91"/>
      <c r="DXW29" s="91"/>
      <c r="DXX29" s="91"/>
      <c r="DXY29" s="91"/>
      <c r="DXZ29" s="91"/>
      <c r="DYA29" s="91"/>
      <c r="DYB29" s="91"/>
      <c r="DYC29" s="91"/>
      <c r="DYD29" s="91"/>
      <c r="DYE29" s="91"/>
      <c r="DYF29" s="91"/>
      <c r="DYG29" s="91"/>
      <c r="DYH29" s="91"/>
      <c r="DYI29" s="91"/>
      <c r="DYJ29" s="91"/>
      <c r="DYK29" s="91"/>
      <c r="DYL29" s="91"/>
      <c r="DYM29" s="91"/>
      <c r="DYN29" s="91"/>
      <c r="DYO29" s="91"/>
      <c r="DYP29" s="91"/>
      <c r="DYQ29" s="91"/>
      <c r="DYR29" s="91"/>
      <c r="DYS29" s="91"/>
      <c r="DYT29" s="91"/>
      <c r="DYU29" s="91"/>
      <c r="DYV29" s="91"/>
      <c r="DYW29" s="91"/>
      <c r="DYX29" s="91"/>
      <c r="DYY29" s="91"/>
      <c r="DYZ29" s="91"/>
      <c r="DZA29" s="91"/>
      <c r="DZB29" s="91"/>
      <c r="DZC29" s="91"/>
      <c r="DZD29" s="91"/>
      <c r="DZE29" s="91"/>
      <c r="DZF29" s="91"/>
      <c r="DZG29" s="91"/>
      <c r="DZH29" s="91"/>
      <c r="DZI29" s="91"/>
      <c r="DZJ29" s="91"/>
      <c r="DZK29" s="91"/>
      <c r="DZL29" s="91"/>
      <c r="DZM29" s="91"/>
      <c r="DZN29" s="91"/>
      <c r="DZO29" s="91"/>
      <c r="DZP29" s="91"/>
      <c r="DZQ29" s="91"/>
      <c r="DZR29" s="91"/>
      <c r="DZS29" s="91"/>
      <c r="DZT29" s="91"/>
      <c r="DZU29" s="91"/>
      <c r="DZV29" s="91"/>
      <c r="DZW29" s="91"/>
      <c r="DZX29" s="91"/>
      <c r="DZY29" s="91"/>
      <c r="DZZ29" s="91"/>
      <c r="EAA29" s="91"/>
      <c r="EAB29" s="91"/>
      <c r="EAC29" s="91"/>
      <c r="EAD29" s="91"/>
      <c r="EAE29" s="91"/>
      <c r="EAF29" s="91"/>
      <c r="EAG29" s="91"/>
      <c r="EAH29" s="91"/>
      <c r="EAI29" s="91"/>
      <c r="EAJ29" s="91"/>
      <c r="EAK29" s="91"/>
      <c r="EAL29" s="91"/>
      <c r="EAM29" s="91"/>
      <c r="EAN29" s="91"/>
      <c r="EAO29" s="91"/>
      <c r="EAP29" s="91"/>
      <c r="EAQ29" s="91"/>
      <c r="EAR29" s="91"/>
      <c r="EAS29" s="91"/>
      <c r="EAT29" s="91"/>
      <c r="EAU29" s="91"/>
      <c r="EAV29" s="91"/>
      <c r="EAW29" s="91"/>
      <c r="EAX29" s="91"/>
      <c r="EAY29" s="91"/>
      <c r="EAZ29" s="91"/>
      <c r="EBA29" s="91"/>
      <c r="EBB29" s="91"/>
      <c r="EBC29" s="91"/>
      <c r="EBD29" s="91"/>
      <c r="EBE29" s="91"/>
      <c r="EBF29" s="91"/>
      <c r="EBG29" s="91"/>
      <c r="EBH29" s="91"/>
      <c r="EBI29" s="91"/>
      <c r="EBJ29" s="91"/>
      <c r="EBK29" s="91"/>
      <c r="EBL29" s="91"/>
      <c r="EBM29" s="91"/>
      <c r="EBN29" s="91"/>
      <c r="EBO29" s="91"/>
      <c r="EBP29" s="91"/>
      <c r="EBQ29" s="91"/>
      <c r="EBR29" s="91"/>
      <c r="EBS29" s="91"/>
      <c r="EBT29" s="91"/>
      <c r="EBU29" s="91"/>
      <c r="EBV29" s="91"/>
      <c r="EBW29" s="91"/>
      <c r="EBX29" s="91"/>
      <c r="EBY29" s="91"/>
      <c r="EBZ29" s="91"/>
      <c r="ECA29" s="91"/>
      <c r="ECB29" s="91"/>
      <c r="ECC29" s="91"/>
      <c r="ECD29" s="91"/>
      <c r="ECE29" s="91"/>
      <c r="ECF29" s="91"/>
      <c r="ECG29" s="91"/>
      <c r="ECH29" s="91"/>
      <c r="ECI29" s="91"/>
      <c r="ECJ29" s="91"/>
      <c r="ECK29" s="91"/>
      <c r="ECL29" s="91"/>
      <c r="ECM29" s="91"/>
      <c r="ECN29" s="91"/>
      <c r="ECO29" s="91"/>
      <c r="ECP29" s="91"/>
      <c r="ECQ29" s="91"/>
      <c r="ECR29" s="91"/>
      <c r="ECS29" s="91"/>
      <c r="ECT29" s="91"/>
      <c r="ECU29" s="91"/>
      <c r="ECV29" s="91"/>
      <c r="ECW29" s="91"/>
      <c r="ECX29" s="91"/>
      <c r="ECY29" s="91"/>
      <c r="ECZ29" s="91"/>
      <c r="EDA29" s="91"/>
      <c r="EDB29" s="91"/>
      <c r="EDC29" s="91"/>
      <c r="EDD29" s="91"/>
      <c r="EDE29" s="91"/>
      <c r="EDF29" s="91"/>
      <c r="EDG29" s="91"/>
      <c r="EDH29" s="91"/>
      <c r="EDI29" s="91"/>
      <c r="EDJ29" s="91"/>
      <c r="EDK29" s="91"/>
      <c r="EDL29" s="91"/>
      <c r="EDM29" s="91"/>
      <c r="EDN29" s="91"/>
      <c r="EDO29" s="91"/>
      <c r="EDP29" s="91"/>
      <c r="EDQ29" s="91"/>
      <c r="EDR29" s="91"/>
      <c r="EDS29" s="91"/>
      <c r="EDT29" s="91"/>
      <c r="EDU29" s="91"/>
      <c r="EDV29" s="91"/>
      <c r="EDW29" s="91"/>
      <c r="EDX29" s="91"/>
      <c r="EDY29" s="91"/>
      <c r="EDZ29" s="91"/>
      <c r="EEA29" s="91"/>
      <c r="EEB29" s="91"/>
      <c r="EEC29" s="91"/>
      <c r="EED29" s="91"/>
      <c r="EEE29" s="91"/>
      <c r="EEF29" s="91"/>
      <c r="EEG29" s="91"/>
      <c r="EEH29" s="91"/>
      <c r="EEI29" s="91"/>
      <c r="EEJ29" s="91"/>
      <c r="EEK29" s="91"/>
      <c r="EEL29" s="91"/>
      <c r="EEM29" s="91"/>
      <c r="EEN29" s="91"/>
      <c r="EEO29" s="91"/>
      <c r="EEP29" s="91"/>
      <c r="EEQ29" s="91"/>
      <c r="EER29" s="91"/>
      <c r="EES29" s="91"/>
      <c r="EET29" s="91"/>
      <c r="EEU29" s="91"/>
      <c r="EEV29" s="91"/>
      <c r="EEW29" s="91"/>
      <c r="EEX29" s="91"/>
      <c r="EEY29" s="91"/>
      <c r="EEZ29" s="91"/>
      <c r="EFA29" s="91"/>
      <c r="EFB29" s="91"/>
      <c r="EFC29" s="91"/>
      <c r="EFD29" s="91"/>
      <c r="EFE29" s="91"/>
      <c r="EFF29" s="91"/>
      <c r="EFG29" s="91"/>
      <c r="EFH29" s="91"/>
      <c r="EFI29" s="91"/>
      <c r="EFJ29" s="91"/>
      <c r="EFK29" s="91"/>
      <c r="EFL29" s="91"/>
      <c r="EFM29" s="91"/>
      <c r="EFN29" s="91"/>
      <c r="EFO29" s="91"/>
      <c r="EFP29" s="91"/>
      <c r="EFQ29" s="91"/>
      <c r="EFR29" s="91"/>
      <c r="EFS29" s="91"/>
      <c r="EFT29" s="91"/>
      <c r="EFU29" s="91"/>
      <c r="EFV29" s="91"/>
      <c r="EFW29" s="91"/>
      <c r="EFX29" s="91"/>
      <c r="EFY29" s="91"/>
      <c r="EFZ29" s="91"/>
      <c r="EGA29" s="91"/>
      <c r="EGB29" s="91"/>
      <c r="EGC29" s="91"/>
      <c r="EGD29" s="91"/>
      <c r="EGE29" s="91"/>
      <c r="EGF29" s="91"/>
      <c r="EGG29" s="91"/>
      <c r="EGH29" s="91"/>
      <c r="EGI29" s="91"/>
      <c r="EGJ29" s="91"/>
      <c r="EGK29" s="91"/>
      <c r="EGL29" s="91"/>
      <c r="EGM29" s="91"/>
      <c r="EGN29" s="91"/>
      <c r="EGO29" s="91"/>
      <c r="EGP29" s="91"/>
      <c r="EGQ29" s="91"/>
      <c r="EGR29" s="91"/>
      <c r="EGS29" s="91"/>
      <c r="EGT29" s="91"/>
      <c r="EGU29" s="91"/>
      <c r="EGV29" s="91"/>
      <c r="EGW29" s="91"/>
      <c r="EGX29" s="91"/>
      <c r="EGY29" s="91"/>
      <c r="EGZ29" s="91"/>
      <c r="EHA29" s="91"/>
      <c r="EHB29" s="91"/>
      <c r="EHC29" s="91"/>
      <c r="EHD29" s="91"/>
      <c r="EHE29" s="91"/>
      <c r="EHF29" s="91"/>
      <c r="EHG29" s="91"/>
      <c r="EHH29" s="91"/>
      <c r="EHI29" s="91"/>
      <c r="EHJ29" s="91"/>
      <c r="EHK29" s="91"/>
      <c r="EHL29" s="91"/>
      <c r="EHM29" s="91"/>
      <c r="EHN29" s="91"/>
      <c r="EHO29" s="91"/>
      <c r="EHP29" s="91"/>
      <c r="EHQ29" s="91"/>
      <c r="EHR29" s="91"/>
      <c r="EHS29" s="91"/>
      <c r="EHT29" s="91"/>
      <c r="EHU29" s="91"/>
      <c r="EHV29" s="91"/>
      <c r="EHW29" s="91"/>
      <c r="EHX29" s="91"/>
      <c r="EHY29" s="91"/>
      <c r="EHZ29" s="91"/>
      <c r="EIA29" s="91"/>
      <c r="EIB29" s="91"/>
      <c r="EIC29" s="91"/>
      <c r="EID29" s="91"/>
      <c r="EIE29" s="91"/>
      <c r="EIF29" s="91"/>
      <c r="EIG29" s="91"/>
      <c r="EIH29" s="91"/>
      <c r="EII29" s="91"/>
      <c r="EIJ29" s="91"/>
      <c r="EIK29" s="91"/>
      <c r="EIL29" s="91"/>
      <c r="EIM29" s="91"/>
      <c r="EIN29" s="91"/>
      <c r="EIO29" s="91"/>
      <c r="EIP29" s="91"/>
      <c r="EIQ29" s="91"/>
      <c r="EIR29" s="91"/>
      <c r="EIS29" s="91"/>
      <c r="EIT29" s="91"/>
      <c r="EIU29" s="91"/>
      <c r="EIV29" s="91"/>
      <c r="EIW29" s="91"/>
      <c r="EIX29" s="91"/>
      <c r="EIY29" s="91"/>
      <c r="EIZ29" s="91"/>
      <c r="EJA29" s="91"/>
      <c r="EJB29" s="91"/>
      <c r="EJC29" s="91"/>
      <c r="EJD29" s="91"/>
      <c r="EJE29" s="91"/>
      <c r="EJF29" s="91"/>
      <c r="EJG29" s="91"/>
      <c r="EJH29" s="91"/>
      <c r="EJI29" s="91"/>
      <c r="EJJ29" s="91"/>
      <c r="EJK29" s="91"/>
      <c r="EJL29" s="91"/>
      <c r="EJM29" s="91"/>
      <c r="EJN29" s="91"/>
      <c r="EJO29" s="91"/>
      <c r="EJP29" s="91"/>
      <c r="EJQ29" s="91"/>
      <c r="EJR29" s="91"/>
      <c r="EJS29" s="91"/>
      <c r="EJT29" s="91"/>
      <c r="EJU29" s="91"/>
      <c r="EJV29" s="91"/>
      <c r="EJW29" s="91"/>
      <c r="EJX29" s="91"/>
      <c r="EJY29" s="91"/>
      <c r="EJZ29" s="91"/>
      <c r="EKA29" s="91"/>
      <c r="EKB29" s="91"/>
      <c r="EKC29" s="91"/>
      <c r="EKD29" s="91"/>
      <c r="EKE29" s="91"/>
      <c r="EKF29" s="91"/>
      <c r="EKG29" s="91"/>
      <c r="EKH29" s="91"/>
      <c r="EKI29" s="91"/>
      <c r="EKJ29" s="91"/>
      <c r="EKK29" s="91"/>
      <c r="EKL29" s="91"/>
      <c r="EKM29" s="91"/>
      <c r="EKN29" s="91"/>
      <c r="EKO29" s="91"/>
      <c r="EKP29" s="91"/>
      <c r="EKQ29" s="91"/>
      <c r="EKR29" s="91"/>
      <c r="EKS29" s="91"/>
      <c r="EKT29" s="91"/>
      <c r="EKU29" s="91"/>
      <c r="EKV29" s="91"/>
      <c r="EKW29" s="91"/>
      <c r="EKX29" s="91"/>
      <c r="EKY29" s="91"/>
      <c r="EKZ29" s="91"/>
      <c r="ELA29" s="91"/>
      <c r="ELB29" s="91"/>
      <c r="ELC29" s="91"/>
      <c r="ELD29" s="91"/>
      <c r="ELE29" s="91"/>
      <c r="ELF29" s="91"/>
      <c r="ELG29" s="91"/>
      <c r="ELH29" s="91"/>
      <c r="ELI29" s="91"/>
      <c r="ELJ29" s="91"/>
      <c r="ELK29" s="91"/>
      <c r="ELL29" s="91"/>
      <c r="ELM29" s="91"/>
      <c r="ELN29" s="91"/>
      <c r="ELO29" s="91"/>
      <c r="ELP29" s="91"/>
      <c r="ELQ29" s="91"/>
      <c r="ELR29" s="91"/>
      <c r="ELS29" s="91"/>
      <c r="ELT29" s="91"/>
      <c r="ELU29" s="91"/>
      <c r="ELV29" s="91"/>
      <c r="ELW29" s="91"/>
      <c r="ELX29" s="91"/>
      <c r="ELY29" s="91"/>
      <c r="ELZ29" s="91"/>
      <c r="EMA29" s="91"/>
      <c r="EMB29" s="91"/>
      <c r="EMC29" s="91"/>
      <c r="EMD29" s="91"/>
      <c r="EME29" s="91"/>
      <c r="EMF29" s="91"/>
      <c r="EMG29" s="91"/>
      <c r="EMH29" s="91"/>
      <c r="EMI29" s="91"/>
      <c r="EMJ29" s="91"/>
      <c r="EMK29" s="91"/>
      <c r="EML29" s="91"/>
      <c r="EMM29" s="91"/>
      <c r="EMN29" s="91"/>
      <c r="EMO29" s="91"/>
      <c r="EMP29" s="91"/>
      <c r="EMQ29" s="91"/>
      <c r="EMR29" s="91"/>
      <c r="EMS29" s="91"/>
      <c r="EMT29" s="91"/>
      <c r="EMU29" s="91"/>
      <c r="EMV29" s="91"/>
      <c r="EMW29" s="91"/>
      <c r="EMX29" s="91"/>
      <c r="EMY29" s="91"/>
      <c r="EMZ29" s="91"/>
      <c r="ENA29" s="91"/>
      <c r="ENB29" s="91"/>
      <c r="ENC29" s="91"/>
      <c r="END29" s="91"/>
      <c r="ENE29" s="91"/>
      <c r="ENF29" s="91"/>
      <c r="ENG29" s="91"/>
      <c r="ENH29" s="91"/>
      <c r="ENI29" s="91"/>
      <c r="ENJ29" s="91"/>
      <c r="ENK29" s="91"/>
      <c r="ENL29" s="91"/>
      <c r="ENM29" s="91"/>
      <c r="ENN29" s="91"/>
      <c r="ENO29" s="91"/>
      <c r="ENP29" s="91"/>
      <c r="ENQ29" s="91"/>
      <c r="ENR29" s="91"/>
      <c r="ENS29" s="91"/>
      <c r="ENT29" s="91"/>
      <c r="ENU29" s="91"/>
      <c r="ENV29" s="91"/>
      <c r="ENW29" s="91"/>
      <c r="ENX29" s="91"/>
      <c r="ENY29" s="91"/>
      <c r="ENZ29" s="91"/>
      <c r="EOA29" s="91"/>
      <c r="EOB29" s="91"/>
      <c r="EOC29" s="91"/>
      <c r="EOD29" s="91"/>
      <c r="EOE29" s="91"/>
      <c r="EOF29" s="91"/>
      <c r="EOG29" s="91"/>
      <c r="EOH29" s="91"/>
      <c r="EOI29" s="91"/>
      <c r="EOJ29" s="91"/>
      <c r="EOK29" s="91"/>
      <c r="EOL29" s="91"/>
      <c r="EOM29" s="91"/>
      <c r="EON29" s="91"/>
      <c r="EOO29" s="91"/>
      <c r="EOP29" s="91"/>
      <c r="EOQ29" s="91"/>
      <c r="EOR29" s="91"/>
      <c r="EOS29" s="91"/>
      <c r="EOT29" s="91"/>
      <c r="EOU29" s="91"/>
      <c r="EOV29" s="91"/>
      <c r="EOW29" s="91"/>
      <c r="EOX29" s="91"/>
      <c r="EOY29" s="91"/>
      <c r="EOZ29" s="91"/>
      <c r="EPA29" s="91"/>
      <c r="EPB29" s="91"/>
      <c r="EPC29" s="91"/>
      <c r="EPD29" s="91"/>
      <c r="EPE29" s="91"/>
      <c r="EPF29" s="91"/>
      <c r="EPG29" s="91"/>
      <c r="EPH29" s="91"/>
      <c r="EPI29" s="91"/>
      <c r="EPJ29" s="91"/>
      <c r="EPK29" s="91"/>
      <c r="EPL29" s="91"/>
      <c r="EPM29" s="91"/>
      <c r="EPN29" s="91"/>
      <c r="EPO29" s="91"/>
      <c r="EPP29" s="91"/>
      <c r="EPQ29" s="91"/>
      <c r="EPR29" s="91"/>
      <c r="EPS29" s="91"/>
      <c r="EPT29" s="91"/>
      <c r="EPU29" s="91"/>
      <c r="EPV29" s="91"/>
      <c r="EPW29" s="91"/>
      <c r="EPX29" s="91"/>
      <c r="EPY29" s="91"/>
      <c r="EPZ29" s="91"/>
      <c r="EQA29" s="91"/>
      <c r="EQB29" s="91"/>
      <c r="EQC29" s="91"/>
      <c r="EQD29" s="91"/>
      <c r="EQE29" s="91"/>
      <c r="EQF29" s="91"/>
      <c r="EQG29" s="91"/>
      <c r="EQH29" s="91"/>
      <c r="EQI29" s="91"/>
      <c r="EQJ29" s="91"/>
      <c r="EQK29" s="91"/>
      <c r="EQL29" s="91"/>
      <c r="EQM29" s="91"/>
      <c r="EQN29" s="91"/>
      <c r="EQO29" s="91"/>
      <c r="EQP29" s="91"/>
      <c r="EQQ29" s="91"/>
      <c r="EQR29" s="91"/>
      <c r="EQS29" s="91"/>
      <c r="EQT29" s="91"/>
      <c r="EQU29" s="91"/>
      <c r="EQV29" s="91"/>
      <c r="EQW29" s="91"/>
      <c r="EQX29" s="91"/>
      <c r="EQY29" s="91"/>
      <c r="EQZ29" s="91"/>
      <c r="ERA29" s="91"/>
      <c r="ERB29" s="91"/>
      <c r="ERC29" s="91"/>
      <c r="ERD29" s="91"/>
      <c r="ERE29" s="91"/>
      <c r="ERF29" s="91"/>
      <c r="ERG29" s="91"/>
      <c r="ERH29" s="91"/>
      <c r="ERI29" s="91"/>
      <c r="ERJ29" s="91"/>
      <c r="ERK29" s="91"/>
      <c r="ERL29" s="91"/>
      <c r="ERM29" s="91"/>
      <c r="ERN29" s="91"/>
      <c r="ERO29" s="91"/>
      <c r="ERP29" s="91"/>
      <c r="ERQ29" s="91"/>
      <c r="ERR29" s="91"/>
      <c r="ERS29" s="91"/>
      <c r="ERT29" s="91"/>
      <c r="ERU29" s="91"/>
      <c r="ERV29" s="91"/>
      <c r="ERW29" s="91"/>
      <c r="ERX29" s="91"/>
      <c r="ERY29" s="91"/>
      <c r="ERZ29" s="91"/>
      <c r="ESA29" s="91"/>
      <c r="ESB29" s="91"/>
      <c r="ESC29" s="91"/>
      <c r="ESD29" s="91"/>
      <c r="ESE29" s="91"/>
      <c r="ESF29" s="91"/>
      <c r="ESG29" s="91"/>
      <c r="ESH29" s="91"/>
      <c r="ESI29" s="91"/>
      <c r="ESJ29" s="91"/>
      <c r="ESK29" s="91"/>
      <c r="ESL29" s="91"/>
      <c r="ESM29" s="91"/>
      <c r="ESN29" s="91"/>
      <c r="ESO29" s="91"/>
      <c r="ESP29" s="91"/>
      <c r="ESQ29" s="91"/>
      <c r="ESR29" s="91"/>
      <c r="ESS29" s="91"/>
      <c r="EST29" s="91"/>
      <c r="ESU29" s="91"/>
      <c r="ESV29" s="91"/>
      <c r="ESW29" s="91"/>
      <c r="ESX29" s="91"/>
      <c r="ESY29" s="91"/>
      <c r="ESZ29" s="91"/>
      <c r="ETA29" s="91"/>
      <c r="ETB29" s="91"/>
      <c r="ETC29" s="91"/>
      <c r="ETD29" s="91"/>
      <c r="ETE29" s="91"/>
      <c r="ETF29" s="91"/>
      <c r="ETG29" s="91"/>
      <c r="ETH29" s="91"/>
      <c r="ETI29" s="91"/>
      <c r="ETJ29" s="91"/>
      <c r="ETK29" s="91"/>
      <c r="ETL29" s="91"/>
      <c r="ETM29" s="91"/>
      <c r="ETN29" s="91"/>
      <c r="ETO29" s="91"/>
      <c r="ETP29" s="91"/>
      <c r="ETQ29" s="91"/>
      <c r="ETR29" s="91"/>
      <c r="ETS29" s="91"/>
      <c r="ETT29" s="91"/>
      <c r="ETU29" s="91"/>
      <c r="ETV29" s="91"/>
      <c r="ETW29" s="91"/>
      <c r="ETX29" s="91"/>
      <c r="ETY29" s="91"/>
      <c r="ETZ29" s="91"/>
      <c r="EUA29" s="91"/>
      <c r="EUB29" s="91"/>
      <c r="EUC29" s="91"/>
      <c r="EUD29" s="91"/>
      <c r="EUE29" s="91"/>
      <c r="EUF29" s="91"/>
      <c r="EUG29" s="91"/>
      <c r="EUH29" s="91"/>
      <c r="EUI29" s="91"/>
      <c r="EUJ29" s="91"/>
      <c r="EUK29" s="91"/>
      <c r="EUL29" s="91"/>
      <c r="EUM29" s="91"/>
      <c r="EUN29" s="91"/>
      <c r="EUO29" s="91"/>
      <c r="EUP29" s="91"/>
      <c r="EUQ29" s="91"/>
      <c r="EUR29" s="91"/>
      <c r="EUS29" s="91"/>
      <c r="EUT29" s="91"/>
      <c r="EUU29" s="91"/>
      <c r="EUV29" s="91"/>
      <c r="EUW29" s="91"/>
      <c r="EUX29" s="91"/>
      <c r="EUY29" s="91"/>
      <c r="EUZ29" s="91"/>
      <c r="EVA29" s="91"/>
      <c r="EVB29" s="91"/>
      <c r="EVC29" s="91"/>
      <c r="EVD29" s="91"/>
      <c r="EVE29" s="91"/>
      <c r="EVF29" s="91"/>
      <c r="EVG29" s="91"/>
      <c r="EVH29" s="91"/>
      <c r="EVI29" s="91"/>
      <c r="EVJ29" s="91"/>
      <c r="EVK29" s="91"/>
      <c r="EVL29" s="91"/>
      <c r="EVM29" s="91"/>
      <c r="EVN29" s="91"/>
      <c r="EVO29" s="91"/>
      <c r="EVP29" s="91"/>
      <c r="EVQ29" s="91"/>
      <c r="EVR29" s="91"/>
      <c r="EVS29" s="91"/>
      <c r="EVT29" s="91"/>
      <c r="EVU29" s="91"/>
      <c r="EVV29" s="91"/>
      <c r="EVW29" s="91"/>
      <c r="EVX29" s="91"/>
      <c r="EVY29" s="91"/>
      <c r="EVZ29" s="91"/>
      <c r="EWA29" s="91"/>
      <c r="EWB29" s="91"/>
      <c r="EWC29" s="91"/>
      <c r="EWD29" s="91"/>
      <c r="EWE29" s="91"/>
      <c r="EWF29" s="91"/>
      <c r="EWG29" s="91"/>
      <c r="EWH29" s="91"/>
      <c r="EWI29" s="91"/>
      <c r="EWJ29" s="91"/>
      <c r="EWK29" s="91"/>
      <c r="EWL29" s="91"/>
      <c r="EWM29" s="91"/>
      <c r="EWN29" s="91"/>
      <c r="EWO29" s="91"/>
      <c r="EWP29" s="91"/>
      <c r="EWQ29" s="91"/>
      <c r="EWR29" s="91"/>
      <c r="EWS29" s="91"/>
      <c r="EWT29" s="91"/>
      <c r="EWU29" s="91"/>
      <c r="EWV29" s="91"/>
      <c r="EWW29" s="91"/>
      <c r="EWX29" s="91"/>
      <c r="EWY29" s="91"/>
      <c r="EWZ29" s="91"/>
      <c r="EXA29" s="91"/>
      <c r="EXB29" s="91"/>
      <c r="EXC29" s="91"/>
      <c r="EXD29" s="91"/>
      <c r="EXE29" s="91"/>
      <c r="EXF29" s="91"/>
      <c r="EXG29" s="91"/>
      <c r="EXH29" s="91"/>
      <c r="EXI29" s="91"/>
      <c r="EXJ29" s="91"/>
      <c r="EXK29" s="91"/>
      <c r="EXL29" s="91"/>
      <c r="EXM29" s="91"/>
      <c r="EXN29" s="91"/>
      <c r="EXO29" s="91"/>
      <c r="EXP29" s="91"/>
      <c r="EXQ29" s="91"/>
      <c r="EXR29" s="91"/>
      <c r="EXS29" s="91"/>
      <c r="EXT29" s="91"/>
      <c r="EXU29" s="91"/>
      <c r="EXV29" s="91"/>
      <c r="EXW29" s="91"/>
      <c r="EXX29" s="91"/>
      <c r="EXY29" s="91"/>
      <c r="EXZ29" s="91"/>
      <c r="EYA29" s="91"/>
      <c r="EYB29" s="91"/>
      <c r="EYC29" s="91"/>
      <c r="EYD29" s="91"/>
      <c r="EYE29" s="91"/>
      <c r="EYF29" s="91"/>
      <c r="EYG29" s="91"/>
      <c r="EYH29" s="91"/>
      <c r="EYI29" s="91"/>
      <c r="EYJ29" s="91"/>
      <c r="EYK29" s="91"/>
      <c r="EYL29" s="91"/>
      <c r="EYM29" s="91"/>
      <c r="EYN29" s="91"/>
      <c r="EYO29" s="91"/>
      <c r="EYP29" s="91"/>
      <c r="EYQ29" s="91"/>
      <c r="EYR29" s="91"/>
      <c r="EYS29" s="91"/>
      <c r="EYT29" s="91"/>
      <c r="EYU29" s="91"/>
      <c r="EYV29" s="91"/>
      <c r="EYW29" s="91"/>
      <c r="EYX29" s="91"/>
      <c r="EYY29" s="91"/>
      <c r="EYZ29" s="91"/>
      <c r="EZA29" s="91"/>
      <c r="EZB29" s="91"/>
      <c r="EZC29" s="91"/>
      <c r="EZD29" s="91"/>
      <c r="EZE29" s="91"/>
      <c r="EZF29" s="91"/>
      <c r="EZG29" s="91"/>
      <c r="EZH29" s="91"/>
      <c r="EZI29" s="91"/>
      <c r="EZJ29" s="91"/>
      <c r="EZK29" s="91"/>
      <c r="EZL29" s="91"/>
      <c r="EZM29" s="91"/>
      <c r="EZN29" s="91"/>
      <c r="EZO29" s="91"/>
      <c r="EZP29" s="91"/>
      <c r="EZQ29" s="91"/>
      <c r="EZR29" s="91"/>
      <c r="EZS29" s="91"/>
      <c r="EZT29" s="91"/>
      <c r="EZU29" s="91"/>
      <c r="EZV29" s="91"/>
      <c r="EZW29" s="91"/>
      <c r="EZX29" s="91"/>
      <c r="EZY29" s="91"/>
      <c r="EZZ29" s="91"/>
      <c r="FAA29" s="91"/>
      <c r="FAB29" s="91"/>
      <c r="FAC29" s="91"/>
      <c r="FAD29" s="91"/>
      <c r="FAE29" s="91"/>
      <c r="FAF29" s="91"/>
      <c r="FAG29" s="91"/>
      <c r="FAH29" s="91"/>
      <c r="FAI29" s="91"/>
      <c r="FAJ29" s="91"/>
      <c r="FAK29" s="91"/>
      <c r="FAL29" s="91"/>
      <c r="FAM29" s="91"/>
      <c r="FAN29" s="91"/>
      <c r="FAO29" s="91"/>
      <c r="FAP29" s="91"/>
      <c r="FAQ29" s="91"/>
      <c r="FAR29" s="91"/>
      <c r="FAS29" s="91"/>
      <c r="FAT29" s="91"/>
      <c r="FAU29" s="91"/>
      <c r="FAV29" s="91"/>
      <c r="FAW29" s="91"/>
      <c r="FAX29" s="91"/>
      <c r="FAY29" s="91"/>
      <c r="FAZ29" s="91"/>
      <c r="FBA29" s="91"/>
      <c r="FBB29" s="91"/>
      <c r="FBC29" s="91"/>
      <c r="FBD29" s="91"/>
      <c r="FBE29" s="91"/>
      <c r="FBF29" s="91"/>
      <c r="FBG29" s="91"/>
      <c r="FBH29" s="91"/>
      <c r="FBI29" s="91"/>
      <c r="FBJ29" s="91"/>
      <c r="FBK29" s="91"/>
      <c r="FBL29" s="91"/>
      <c r="FBM29" s="91"/>
      <c r="FBN29" s="91"/>
      <c r="FBO29" s="91"/>
      <c r="FBP29" s="91"/>
      <c r="FBQ29" s="91"/>
      <c r="FBR29" s="91"/>
      <c r="FBS29" s="91"/>
      <c r="FBT29" s="91"/>
      <c r="FBU29" s="91"/>
      <c r="FBV29" s="91"/>
      <c r="FBW29" s="91"/>
      <c r="FBX29" s="91"/>
      <c r="FBY29" s="91"/>
      <c r="FBZ29" s="91"/>
      <c r="FCA29" s="91"/>
      <c r="FCB29" s="91"/>
      <c r="FCC29" s="91"/>
      <c r="FCD29" s="91"/>
      <c r="FCE29" s="91"/>
      <c r="FCF29" s="91"/>
      <c r="FCG29" s="91"/>
      <c r="FCH29" s="91"/>
      <c r="FCI29" s="91"/>
      <c r="FCJ29" s="91"/>
      <c r="FCK29" s="91"/>
      <c r="FCL29" s="91"/>
      <c r="FCM29" s="91"/>
      <c r="FCN29" s="91"/>
      <c r="FCO29" s="91"/>
      <c r="FCP29" s="91"/>
      <c r="FCQ29" s="91"/>
      <c r="FCR29" s="91"/>
      <c r="FCS29" s="91"/>
      <c r="FCT29" s="91"/>
      <c r="FCU29" s="91"/>
      <c r="FCV29" s="91"/>
      <c r="FCW29" s="91"/>
      <c r="FCX29" s="91"/>
      <c r="FCY29" s="91"/>
      <c r="FCZ29" s="91"/>
      <c r="FDA29" s="91"/>
      <c r="FDB29" s="91"/>
      <c r="FDC29" s="91"/>
      <c r="FDD29" s="91"/>
      <c r="FDE29" s="91"/>
      <c r="FDF29" s="91"/>
      <c r="FDG29" s="91"/>
      <c r="FDH29" s="91"/>
      <c r="FDI29" s="91"/>
      <c r="FDJ29" s="91"/>
      <c r="FDK29" s="91"/>
      <c r="FDL29" s="91"/>
      <c r="FDM29" s="91"/>
      <c r="FDN29" s="91"/>
      <c r="FDO29" s="91"/>
      <c r="FDP29" s="91"/>
      <c r="FDQ29" s="91"/>
      <c r="FDR29" s="91"/>
      <c r="FDS29" s="91"/>
      <c r="FDT29" s="91"/>
      <c r="FDU29" s="91"/>
      <c r="FDV29" s="91"/>
      <c r="FDW29" s="91"/>
      <c r="FDX29" s="91"/>
      <c r="FDY29" s="91"/>
      <c r="FDZ29" s="91"/>
      <c r="FEA29" s="91"/>
      <c r="FEB29" s="91"/>
      <c r="FEC29" s="91"/>
      <c r="FED29" s="91"/>
      <c r="FEE29" s="91"/>
      <c r="FEF29" s="91"/>
      <c r="FEG29" s="91"/>
      <c r="FEH29" s="91"/>
      <c r="FEI29" s="91"/>
      <c r="FEJ29" s="91"/>
      <c r="FEK29" s="91"/>
      <c r="FEL29" s="91"/>
      <c r="FEM29" s="91"/>
      <c r="FEN29" s="91"/>
      <c r="FEO29" s="91"/>
      <c r="FEP29" s="91"/>
      <c r="FEQ29" s="91"/>
      <c r="FER29" s="91"/>
      <c r="FES29" s="91"/>
      <c r="FET29" s="91"/>
      <c r="FEU29" s="91"/>
      <c r="FEV29" s="91"/>
      <c r="FEW29" s="91"/>
      <c r="FEX29" s="91"/>
      <c r="FEY29" s="91"/>
      <c r="FEZ29" s="91"/>
      <c r="FFA29" s="91"/>
      <c r="FFB29" s="91"/>
      <c r="FFC29" s="91"/>
      <c r="FFD29" s="91"/>
      <c r="FFE29" s="91"/>
      <c r="FFF29" s="91"/>
      <c r="FFG29" s="91"/>
      <c r="FFH29" s="91"/>
      <c r="FFI29" s="91"/>
      <c r="FFJ29" s="91"/>
      <c r="FFK29" s="91"/>
      <c r="FFL29" s="91"/>
      <c r="FFM29" s="91"/>
      <c r="FFN29" s="91"/>
      <c r="FFO29" s="91"/>
      <c r="FFP29" s="91"/>
      <c r="FFQ29" s="91"/>
      <c r="FFR29" s="91"/>
      <c r="FFS29" s="91"/>
      <c r="FFT29" s="91"/>
      <c r="FFU29" s="91"/>
      <c r="FFV29" s="91"/>
      <c r="FFW29" s="91"/>
      <c r="FFX29" s="91"/>
      <c r="FFY29" s="91"/>
      <c r="FFZ29" s="91"/>
      <c r="FGA29" s="91"/>
      <c r="FGB29" s="91"/>
      <c r="FGC29" s="91"/>
      <c r="FGD29" s="91"/>
      <c r="FGE29" s="91"/>
      <c r="FGF29" s="91"/>
      <c r="FGG29" s="91"/>
      <c r="FGH29" s="91"/>
      <c r="FGI29" s="91"/>
      <c r="FGJ29" s="91"/>
      <c r="FGK29" s="91"/>
      <c r="FGL29" s="91"/>
      <c r="FGM29" s="91"/>
      <c r="FGN29" s="91"/>
      <c r="FGO29" s="91"/>
      <c r="FGP29" s="91"/>
      <c r="FGQ29" s="91"/>
      <c r="FGR29" s="91"/>
      <c r="FGS29" s="91"/>
      <c r="FGT29" s="91"/>
      <c r="FGU29" s="91"/>
      <c r="FGV29" s="91"/>
      <c r="FGW29" s="91"/>
      <c r="FGX29" s="91"/>
      <c r="FGY29" s="91"/>
      <c r="FGZ29" s="91"/>
      <c r="FHA29" s="91"/>
      <c r="FHB29" s="91"/>
      <c r="FHC29" s="91"/>
      <c r="FHD29" s="91"/>
      <c r="FHE29" s="91"/>
      <c r="FHF29" s="91"/>
      <c r="FHG29" s="91"/>
      <c r="FHH29" s="91"/>
      <c r="FHI29" s="91"/>
      <c r="FHJ29" s="91"/>
      <c r="FHK29" s="91"/>
      <c r="FHL29" s="91"/>
      <c r="FHM29" s="91"/>
      <c r="FHN29" s="91"/>
      <c r="FHO29" s="91"/>
      <c r="FHP29" s="91"/>
      <c r="FHQ29" s="91"/>
      <c r="FHR29" s="91"/>
      <c r="FHS29" s="91"/>
      <c r="FHT29" s="91"/>
      <c r="FHU29" s="91"/>
      <c r="FHV29" s="91"/>
      <c r="FHW29" s="91"/>
      <c r="FHX29" s="91"/>
      <c r="FHY29" s="91"/>
      <c r="FHZ29" s="91"/>
      <c r="FIA29" s="91"/>
      <c r="FIB29" s="91"/>
      <c r="FIC29" s="91"/>
      <c r="FID29" s="91"/>
      <c r="FIE29" s="91"/>
      <c r="FIF29" s="91"/>
      <c r="FIG29" s="91"/>
      <c r="FIH29" s="91"/>
      <c r="FII29" s="91"/>
      <c r="FIJ29" s="91"/>
      <c r="FIK29" s="91"/>
      <c r="FIL29" s="91"/>
      <c r="FIM29" s="91"/>
      <c r="FIN29" s="91"/>
      <c r="FIO29" s="91"/>
      <c r="FIP29" s="91"/>
      <c r="FIQ29" s="91"/>
      <c r="FIR29" s="91"/>
      <c r="FIS29" s="91"/>
      <c r="FIT29" s="91"/>
      <c r="FIU29" s="91"/>
      <c r="FIV29" s="91"/>
      <c r="FIW29" s="91"/>
      <c r="FIX29" s="91"/>
      <c r="FIY29" s="91"/>
      <c r="FIZ29" s="91"/>
      <c r="FJA29" s="91"/>
      <c r="FJB29" s="91"/>
      <c r="FJC29" s="91"/>
      <c r="FJD29" s="91"/>
      <c r="FJE29" s="91"/>
      <c r="FJF29" s="91"/>
      <c r="FJG29" s="91"/>
      <c r="FJH29" s="91"/>
      <c r="FJI29" s="91"/>
      <c r="FJJ29" s="91"/>
      <c r="FJK29" s="91"/>
      <c r="FJL29" s="91"/>
      <c r="FJM29" s="91"/>
      <c r="FJN29" s="91"/>
      <c r="FJO29" s="91"/>
      <c r="FJP29" s="91"/>
      <c r="FJQ29" s="91"/>
      <c r="FJR29" s="91"/>
      <c r="FJS29" s="91"/>
      <c r="FJT29" s="91"/>
      <c r="FJU29" s="91"/>
      <c r="FJV29" s="91"/>
      <c r="FJW29" s="91"/>
      <c r="FJX29" s="91"/>
      <c r="FJY29" s="91"/>
      <c r="FJZ29" s="91"/>
      <c r="FKA29" s="91"/>
      <c r="FKB29" s="91"/>
      <c r="FKC29" s="91"/>
      <c r="FKD29" s="91"/>
      <c r="FKE29" s="91"/>
      <c r="FKF29" s="91"/>
      <c r="FKG29" s="91"/>
      <c r="FKH29" s="91"/>
      <c r="FKI29" s="91"/>
      <c r="FKJ29" s="91"/>
      <c r="FKK29" s="91"/>
      <c r="FKL29" s="91"/>
      <c r="FKM29" s="91"/>
      <c r="FKN29" s="91"/>
      <c r="FKO29" s="91"/>
      <c r="FKP29" s="91"/>
      <c r="FKQ29" s="91"/>
      <c r="FKR29" s="91"/>
      <c r="FKS29" s="91"/>
      <c r="FKT29" s="91"/>
      <c r="FKU29" s="91"/>
      <c r="FKV29" s="91"/>
      <c r="FKW29" s="91"/>
      <c r="FKX29" s="91"/>
      <c r="FKY29" s="91"/>
      <c r="FKZ29" s="91"/>
      <c r="FLA29" s="91"/>
      <c r="FLB29" s="91"/>
      <c r="FLC29" s="91"/>
      <c r="FLD29" s="91"/>
      <c r="FLE29" s="91"/>
      <c r="FLF29" s="91"/>
      <c r="FLG29" s="91"/>
      <c r="FLH29" s="91"/>
      <c r="FLI29" s="91"/>
      <c r="FLJ29" s="91"/>
      <c r="FLK29" s="91"/>
      <c r="FLL29" s="91"/>
      <c r="FLM29" s="91"/>
      <c r="FLN29" s="91"/>
      <c r="FLO29" s="91"/>
      <c r="FLP29" s="91"/>
      <c r="FLQ29" s="91"/>
      <c r="FLR29" s="91"/>
      <c r="FLS29" s="91"/>
      <c r="FLT29" s="91"/>
      <c r="FLU29" s="91"/>
      <c r="FLV29" s="91"/>
      <c r="FLW29" s="91"/>
      <c r="FLX29" s="91"/>
      <c r="FLY29" s="91"/>
      <c r="FLZ29" s="91"/>
      <c r="FMA29" s="91"/>
      <c r="FMB29" s="91"/>
      <c r="FMC29" s="91"/>
      <c r="FMD29" s="91"/>
      <c r="FME29" s="91"/>
      <c r="FMF29" s="91"/>
      <c r="FMG29" s="91"/>
      <c r="FMH29" s="91"/>
      <c r="FMI29" s="91"/>
      <c r="FMJ29" s="91"/>
      <c r="FMK29" s="91"/>
      <c r="FML29" s="91"/>
      <c r="FMM29" s="91"/>
      <c r="FMN29" s="91"/>
      <c r="FMO29" s="91"/>
      <c r="FMP29" s="91"/>
      <c r="FMQ29" s="91"/>
      <c r="FMR29" s="91"/>
      <c r="FMS29" s="91"/>
      <c r="FMT29" s="91"/>
      <c r="FMU29" s="91"/>
      <c r="FMV29" s="91"/>
      <c r="FMW29" s="91"/>
      <c r="FMX29" s="91"/>
      <c r="FMY29" s="91"/>
      <c r="FMZ29" s="91"/>
      <c r="FNA29" s="91"/>
      <c r="FNB29" s="91"/>
      <c r="FNC29" s="91"/>
      <c r="FND29" s="91"/>
      <c r="FNE29" s="91"/>
      <c r="FNF29" s="91"/>
      <c r="FNG29" s="91"/>
      <c r="FNH29" s="91"/>
      <c r="FNI29" s="91"/>
      <c r="FNJ29" s="91"/>
      <c r="FNK29" s="91"/>
      <c r="FNL29" s="91"/>
      <c r="FNM29" s="91"/>
      <c r="FNN29" s="91"/>
      <c r="FNO29" s="91"/>
      <c r="FNP29" s="91"/>
      <c r="FNQ29" s="91"/>
      <c r="FNR29" s="91"/>
      <c r="FNS29" s="91"/>
      <c r="FNT29" s="91"/>
      <c r="FNU29" s="91"/>
      <c r="FNV29" s="91"/>
      <c r="FNW29" s="91"/>
      <c r="FNX29" s="91"/>
      <c r="FNY29" s="91"/>
      <c r="FNZ29" s="91"/>
      <c r="FOA29" s="91"/>
      <c r="FOB29" s="91"/>
      <c r="FOC29" s="91"/>
      <c r="FOD29" s="91"/>
      <c r="FOE29" s="91"/>
      <c r="FOF29" s="91"/>
      <c r="FOG29" s="91"/>
      <c r="FOH29" s="91"/>
      <c r="FOI29" s="91"/>
      <c r="FOJ29" s="91"/>
      <c r="FOK29" s="91"/>
      <c r="FOL29" s="91"/>
      <c r="FOM29" s="91"/>
      <c r="FON29" s="91"/>
      <c r="FOO29" s="91"/>
      <c r="FOP29" s="91"/>
      <c r="FOQ29" s="91"/>
      <c r="FOR29" s="91"/>
      <c r="FOS29" s="91"/>
      <c r="FOT29" s="91"/>
      <c r="FOU29" s="91"/>
      <c r="FOV29" s="91"/>
      <c r="FOW29" s="91"/>
      <c r="FOX29" s="91"/>
      <c r="FOY29" s="91"/>
      <c r="FOZ29" s="91"/>
      <c r="FPA29" s="91"/>
      <c r="FPB29" s="91"/>
      <c r="FPC29" s="91"/>
      <c r="FPD29" s="91"/>
      <c r="FPE29" s="91"/>
      <c r="FPF29" s="91"/>
      <c r="FPG29" s="91"/>
      <c r="FPH29" s="91"/>
      <c r="FPI29" s="91"/>
      <c r="FPJ29" s="91"/>
      <c r="FPK29" s="91"/>
      <c r="FPL29" s="91"/>
      <c r="FPM29" s="91"/>
      <c r="FPN29" s="91"/>
      <c r="FPO29" s="91"/>
      <c r="FPP29" s="91"/>
      <c r="FPQ29" s="91"/>
      <c r="FPR29" s="91"/>
      <c r="FPS29" s="91"/>
      <c r="FPT29" s="91"/>
      <c r="FPU29" s="91"/>
      <c r="FPV29" s="91"/>
      <c r="FPW29" s="91"/>
      <c r="FPX29" s="91"/>
      <c r="FPY29" s="91"/>
      <c r="FPZ29" s="91"/>
      <c r="FQA29" s="91"/>
      <c r="FQB29" s="91"/>
      <c r="FQC29" s="91"/>
      <c r="FQD29" s="91"/>
      <c r="FQE29" s="91"/>
      <c r="FQF29" s="91"/>
      <c r="FQG29" s="91"/>
      <c r="FQH29" s="91"/>
      <c r="FQI29" s="91"/>
      <c r="FQJ29" s="91"/>
      <c r="FQK29" s="91"/>
      <c r="FQL29" s="91"/>
      <c r="FQM29" s="91"/>
      <c r="FQN29" s="91"/>
      <c r="FQO29" s="91"/>
      <c r="FQP29" s="91"/>
      <c r="FQQ29" s="91"/>
      <c r="FQR29" s="91"/>
      <c r="FQS29" s="91"/>
      <c r="FQT29" s="91"/>
      <c r="FQU29" s="91"/>
      <c r="FQV29" s="91"/>
      <c r="FQW29" s="91"/>
      <c r="FQX29" s="91"/>
      <c r="FQY29" s="91"/>
      <c r="FQZ29" s="91"/>
      <c r="FRA29" s="91"/>
      <c r="FRB29" s="91"/>
      <c r="FRC29" s="91"/>
      <c r="FRD29" s="91"/>
      <c r="FRE29" s="91"/>
      <c r="FRF29" s="91"/>
      <c r="FRG29" s="91"/>
      <c r="FRH29" s="91"/>
      <c r="FRI29" s="91"/>
      <c r="FRJ29" s="91"/>
      <c r="FRK29" s="91"/>
      <c r="FRL29" s="91"/>
      <c r="FRM29" s="91"/>
      <c r="FRN29" s="91"/>
      <c r="FRO29" s="91"/>
      <c r="FRP29" s="91"/>
      <c r="FRQ29" s="91"/>
      <c r="FRR29" s="91"/>
      <c r="FRS29" s="91"/>
      <c r="FRT29" s="91"/>
      <c r="FRU29" s="91"/>
      <c r="FRV29" s="91"/>
      <c r="FRW29" s="91"/>
      <c r="FRX29" s="91"/>
      <c r="FRY29" s="91"/>
      <c r="FRZ29" s="91"/>
      <c r="FSA29" s="91"/>
      <c r="FSB29" s="91"/>
      <c r="FSC29" s="91"/>
      <c r="FSD29" s="91"/>
      <c r="FSE29" s="91"/>
      <c r="FSF29" s="91"/>
      <c r="FSG29" s="91"/>
      <c r="FSH29" s="91"/>
      <c r="FSI29" s="91"/>
      <c r="FSJ29" s="91"/>
      <c r="FSK29" s="91"/>
      <c r="FSL29" s="91"/>
      <c r="FSM29" s="91"/>
      <c r="FSN29" s="91"/>
      <c r="FSO29" s="91"/>
      <c r="FSP29" s="91"/>
      <c r="FSQ29" s="91"/>
      <c r="FSR29" s="91"/>
      <c r="FSS29" s="91"/>
      <c r="FST29" s="91"/>
      <c r="FSU29" s="91"/>
      <c r="FSV29" s="91"/>
      <c r="FSW29" s="91"/>
      <c r="FSX29" s="91"/>
      <c r="FSY29" s="91"/>
      <c r="FSZ29" s="91"/>
      <c r="FTA29" s="91"/>
      <c r="FTB29" s="91"/>
      <c r="FTC29" s="91"/>
      <c r="FTD29" s="91"/>
      <c r="FTE29" s="91"/>
      <c r="FTF29" s="91"/>
      <c r="FTG29" s="91"/>
      <c r="FTH29" s="91"/>
      <c r="FTI29" s="91"/>
      <c r="FTJ29" s="91"/>
      <c r="FTK29" s="91"/>
      <c r="FTL29" s="91"/>
      <c r="FTM29" s="91"/>
      <c r="FTN29" s="91"/>
      <c r="FTO29" s="91"/>
      <c r="FTP29" s="91"/>
      <c r="FTQ29" s="91"/>
      <c r="FTR29" s="91"/>
      <c r="FTS29" s="91"/>
      <c r="FTT29" s="91"/>
      <c r="FTU29" s="91"/>
      <c r="FTV29" s="91"/>
      <c r="FTW29" s="91"/>
      <c r="FTX29" s="91"/>
      <c r="FTY29" s="91"/>
      <c r="FTZ29" s="91"/>
      <c r="FUA29" s="91"/>
      <c r="FUB29" s="91"/>
      <c r="FUC29" s="91"/>
      <c r="FUD29" s="91"/>
      <c r="FUE29" s="91"/>
      <c r="FUF29" s="91"/>
      <c r="FUG29" s="91"/>
      <c r="FUH29" s="91"/>
      <c r="FUI29" s="91"/>
      <c r="FUJ29" s="91"/>
      <c r="FUK29" s="91"/>
      <c r="FUL29" s="91"/>
      <c r="FUM29" s="91"/>
      <c r="FUN29" s="91"/>
      <c r="FUO29" s="91"/>
      <c r="FUP29" s="91"/>
      <c r="FUQ29" s="91"/>
      <c r="FUR29" s="91"/>
      <c r="FUS29" s="91"/>
      <c r="FUT29" s="91"/>
      <c r="FUU29" s="91"/>
      <c r="FUV29" s="91"/>
      <c r="FUW29" s="91"/>
      <c r="FUX29" s="91"/>
      <c r="FUY29" s="91"/>
      <c r="FUZ29" s="91"/>
      <c r="FVA29" s="91"/>
      <c r="FVB29" s="91"/>
      <c r="FVC29" s="91"/>
      <c r="FVD29" s="91"/>
      <c r="FVE29" s="91"/>
      <c r="FVF29" s="91"/>
      <c r="FVG29" s="91"/>
      <c r="FVH29" s="91"/>
      <c r="FVI29" s="91"/>
      <c r="FVJ29" s="91"/>
      <c r="FVK29" s="91"/>
      <c r="FVL29" s="91"/>
      <c r="FVM29" s="91"/>
      <c r="FVN29" s="91"/>
      <c r="FVO29" s="91"/>
      <c r="FVP29" s="91"/>
      <c r="FVQ29" s="91"/>
      <c r="FVR29" s="91"/>
      <c r="FVS29" s="91"/>
      <c r="FVT29" s="91"/>
      <c r="FVU29" s="91"/>
      <c r="FVV29" s="91"/>
      <c r="FVW29" s="91"/>
      <c r="FVX29" s="91"/>
      <c r="FVY29" s="91"/>
      <c r="FVZ29" s="91"/>
      <c r="FWA29" s="91"/>
      <c r="FWB29" s="91"/>
      <c r="FWC29" s="91"/>
      <c r="FWD29" s="91"/>
      <c r="FWE29" s="91"/>
      <c r="FWF29" s="91"/>
      <c r="FWG29" s="91"/>
      <c r="FWH29" s="91"/>
      <c r="FWI29" s="91"/>
      <c r="FWJ29" s="91"/>
      <c r="FWK29" s="91"/>
      <c r="FWL29" s="91"/>
      <c r="FWM29" s="91"/>
      <c r="FWN29" s="91"/>
      <c r="FWO29" s="91"/>
      <c r="FWP29" s="91"/>
      <c r="FWQ29" s="91"/>
      <c r="FWR29" s="91"/>
      <c r="FWS29" s="91"/>
      <c r="FWT29" s="91"/>
      <c r="FWU29" s="91"/>
      <c r="FWV29" s="91"/>
      <c r="FWW29" s="91"/>
      <c r="FWX29" s="91"/>
      <c r="FWY29" s="91"/>
      <c r="FWZ29" s="91"/>
      <c r="FXA29" s="91"/>
      <c r="FXB29" s="91"/>
      <c r="FXC29" s="91"/>
      <c r="FXD29" s="91"/>
      <c r="FXE29" s="91"/>
      <c r="FXF29" s="91"/>
      <c r="FXG29" s="91"/>
      <c r="FXH29" s="91"/>
      <c r="FXI29" s="91"/>
      <c r="FXJ29" s="91"/>
      <c r="FXK29" s="91"/>
      <c r="FXL29" s="91"/>
      <c r="FXM29" s="91"/>
      <c r="FXN29" s="91"/>
      <c r="FXO29" s="91"/>
      <c r="FXP29" s="91"/>
      <c r="FXQ29" s="91"/>
      <c r="FXR29" s="91"/>
      <c r="FXS29" s="91"/>
      <c r="FXT29" s="91"/>
      <c r="FXU29" s="91"/>
      <c r="FXV29" s="91"/>
      <c r="FXW29" s="91"/>
      <c r="FXX29" s="91"/>
      <c r="FXY29" s="91"/>
      <c r="FXZ29" s="91"/>
      <c r="FYA29" s="91"/>
      <c r="FYB29" s="91"/>
      <c r="FYC29" s="91"/>
      <c r="FYD29" s="91"/>
      <c r="FYE29" s="91"/>
      <c r="FYF29" s="91"/>
      <c r="FYG29" s="91"/>
      <c r="FYH29" s="91"/>
      <c r="FYI29" s="91"/>
      <c r="FYJ29" s="91"/>
      <c r="FYK29" s="91"/>
      <c r="FYL29" s="91"/>
      <c r="FYM29" s="91"/>
      <c r="FYN29" s="91"/>
      <c r="FYO29" s="91"/>
      <c r="FYP29" s="91"/>
      <c r="FYQ29" s="91"/>
      <c r="FYR29" s="91"/>
      <c r="FYS29" s="91"/>
      <c r="FYT29" s="91"/>
      <c r="FYU29" s="91"/>
      <c r="FYV29" s="91"/>
      <c r="FYW29" s="91"/>
      <c r="FYX29" s="91"/>
      <c r="FYY29" s="91"/>
      <c r="FYZ29" s="91"/>
      <c r="FZA29" s="91"/>
      <c r="FZB29" s="91"/>
      <c r="FZC29" s="91"/>
      <c r="FZD29" s="91"/>
      <c r="FZE29" s="91"/>
      <c r="FZF29" s="91"/>
      <c r="FZG29" s="91"/>
      <c r="FZH29" s="91"/>
      <c r="FZI29" s="91"/>
      <c r="FZJ29" s="91"/>
      <c r="FZK29" s="91"/>
      <c r="FZL29" s="91"/>
      <c r="FZM29" s="91"/>
      <c r="FZN29" s="91"/>
      <c r="FZO29" s="91"/>
      <c r="FZP29" s="91"/>
      <c r="FZQ29" s="91"/>
      <c r="FZR29" s="91"/>
      <c r="FZS29" s="91"/>
      <c r="FZT29" s="91"/>
      <c r="FZU29" s="91"/>
      <c r="FZV29" s="91"/>
      <c r="FZW29" s="91"/>
      <c r="FZX29" s="91"/>
      <c r="FZY29" s="91"/>
      <c r="FZZ29" s="91"/>
      <c r="GAA29" s="91"/>
      <c r="GAB29" s="91"/>
      <c r="GAC29" s="91"/>
      <c r="GAD29" s="91"/>
      <c r="GAE29" s="91"/>
      <c r="GAF29" s="91"/>
      <c r="GAG29" s="91"/>
      <c r="GAH29" s="91"/>
      <c r="GAI29" s="91"/>
      <c r="GAJ29" s="91"/>
      <c r="GAK29" s="91"/>
      <c r="GAL29" s="91"/>
      <c r="GAM29" s="91"/>
      <c r="GAN29" s="91"/>
      <c r="GAO29" s="91"/>
      <c r="GAP29" s="91"/>
      <c r="GAQ29" s="91"/>
      <c r="GAR29" s="91"/>
      <c r="GAS29" s="91"/>
      <c r="GAT29" s="91"/>
      <c r="GAU29" s="91"/>
      <c r="GAV29" s="91"/>
      <c r="GAW29" s="91"/>
      <c r="GAX29" s="91"/>
      <c r="GAY29" s="91"/>
      <c r="GAZ29" s="91"/>
      <c r="GBA29" s="91"/>
      <c r="GBB29" s="91"/>
      <c r="GBC29" s="91"/>
      <c r="GBD29" s="91"/>
      <c r="GBE29" s="91"/>
      <c r="GBF29" s="91"/>
      <c r="GBG29" s="91"/>
      <c r="GBH29" s="91"/>
      <c r="GBI29" s="91"/>
      <c r="GBJ29" s="91"/>
      <c r="GBK29" s="91"/>
      <c r="GBL29" s="91"/>
      <c r="GBM29" s="91"/>
      <c r="GBN29" s="91"/>
      <c r="GBO29" s="91"/>
      <c r="GBP29" s="91"/>
      <c r="GBQ29" s="91"/>
      <c r="GBR29" s="91"/>
      <c r="GBS29" s="91"/>
      <c r="GBT29" s="91"/>
      <c r="GBU29" s="91"/>
      <c r="GBV29" s="91"/>
      <c r="GBW29" s="91"/>
      <c r="GBX29" s="91"/>
      <c r="GBY29" s="91"/>
      <c r="GBZ29" s="91"/>
      <c r="GCA29" s="91"/>
      <c r="GCB29" s="91"/>
      <c r="GCC29" s="91"/>
      <c r="GCD29" s="91"/>
      <c r="GCE29" s="91"/>
      <c r="GCF29" s="91"/>
      <c r="GCG29" s="91"/>
      <c r="GCH29" s="91"/>
      <c r="GCI29" s="91"/>
      <c r="GCJ29" s="91"/>
      <c r="GCK29" s="91"/>
      <c r="GCL29" s="91"/>
      <c r="GCM29" s="91"/>
      <c r="GCN29" s="91"/>
      <c r="GCO29" s="91"/>
      <c r="GCP29" s="91"/>
      <c r="GCQ29" s="91"/>
      <c r="GCR29" s="91"/>
      <c r="GCS29" s="91"/>
      <c r="GCT29" s="91"/>
      <c r="GCU29" s="91"/>
      <c r="GCV29" s="91"/>
      <c r="GCW29" s="91"/>
      <c r="GCX29" s="91"/>
      <c r="GCY29" s="91"/>
      <c r="GCZ29" s="91"/>
      <c r="GDA29" s="91"/>
      <c r="GDB29" s="91"/>
      <c r="GDC29" s="91"/>
      <c r="GDD29" s="91"/>
      <c r="GDE29" s="91"/>
      <c r="GDF29" s="91"/>
      <c r="GDG29" s="91"/>
      <c r="GDH29" s="91"/>
      <c r="GDI29" s="91"/>
      <c r="GDJ29" s="91"/>
      <c r="GDK29" s="91"/>
      <c r="GDL29" s="91"/>
      <c r="GDM29" s="91"/>
      <c r="GDN29" s="91"/>
      <c r="GDO29" s="91"/>
      <c r="GDP29" s="91"/>
      <c r="GDQ29" s="91"/>
      <c r="GDR29" s="91"/>
      <c r="GDS29" s="91"/>
      <c r="GDT29" s="91"/>
      <c r="GDU29" s="91"/>
      <c r="GDV29" s="91"/>
      <c r="GDW29" s="91"/>
      <c r="GDX29" s="91"/>
      <c r="GDY29" s="91"/>
      <c r="GDZ29" s="91"/>
      <c r="GEA29" s="91"/>
      <c r="GEB29" s="91"/>
      <c r="GEC29" s="91"/>
      <c r="GED29" s="91"/>
      <c r="GEE29" s="91"/>
      <c r="GEF29" s="91"/>
      <c r="GEG29" s="91"/>
      <c r="GEH29" s="91"/>
      <c r="GEI29" s="91"/>
      <c r="GEJ29" s="91"/>
      <c r="GEK29" s="91"/>
      <c r="GEL29" s="91"/>
      <c r="GEM29" s="91"/>
      <c r="GEN29" s="91"/>
      <c r="GEO29" s="91"/>
      <c r="GEP29" s="91"/>
      <c r="GEQ29" s="91"/>
      <c r="GER29" s="91"/>
      <c r="GES29" s="91"/>
      <c r="GET29" s="91"/>
      <c r="GEU29" s="91"/>
      <c r="GEV29" s="91"/>
      <c r="GEW29" s="91"/>
      <c r="GEX29" s="91"/>
      <c r="GEY29" s="91"/>
      <c r="GEZ29" s="91"/>
      <c r="GFA29" s="91"/>
      <c r="GFB29" s="91"/>
      <c r="GFC29" s="91"/>
      <c r="GFD29" s="91"/>
      <c r="GFE29" s="91"/>
      <c r="GFF29" s="91"/>
      <c r="GFG29" s="91"/>
      <c r="GFH29" s="91"/>
      <c r="GFI29" s="91"/>
      <c r="GFJ29" s="91"/>
      <c r="GFK29" s="91"/>
      <c r="GFL29" s="91"/>
      <c r="GFM29" s="91"/>
      <c r="GFN29" s="91"/>
      <c r="GFO29" s="91"/>
      <c r="GFP29" s="91"/>
      <c r="GFQ29" s="91"/>
      <c r="GFR29" s="91"/>
      <c r="GFS29" s="91"/>
      <c r="GFT29" s="91"/>
      <c r="GFU29" s="91"/>
      <c r="GFV29" s="91"/>
      <c r="GFW29" s="91"/>
      <c r="GFX29" s="91"/>
      <c r="GFY29" s="91"/>
      <c r="GFZ29" s="91"/>
      <c r="GGA29" s="91"/>
      <c r="GGB29" s="91"/>
      <c r="GGC29" s="91"/>
      <c r="GGD29" s="91"/>
      <c r="GGE29" s="91"/>
      <c r="GGF29" s="91"/>
      <c r="GGG29" s="91"/>
      <c r="GGH29" s="91"/>
      <c r="GGI29" s="91"/>
      <c r="GGJ29" s="91"/>
      <c r="GGK29" s="91"/>
      <c r="GGL29" s="91"/>
      <c r="GGM29" s="91"/>
      <c r="GGN29" s="91"/>
      <c r="GGO29" s="91"/>
      <c r="GGP29" s="91"/>
      <c r="GGQ29" s="91"/>
      <c r="GGR29" s="91"/>
      <c r="GGS29" s="91"/>
      <c r="GGT29" s="91"/>
      <c r="GGU29" s="91"/>
      <c r="GGV29" s="91"/>
      <c r="GGW29" s="91"/>
      <c r="GGX29" s="91"/>
      <c r="GGY29" s="91"/>
      <c r="GGZ29" s="91"/>
      <c r="GHA29" s="91"/>
      <c r="GHB29" s="91"/>
      <c r="GHC29" s="91"/>
      <c r="GHD29" s="91"/>
      <c r="GHE29" s="91"/>
      <c r="GHF29" s="91"/>
      <c r="GHG29" s="91"/>
      <c r="GHH29" s="91"/>
      <c r="GHI29" s="91"/>
      <c r="GHJ29" s="91"/>
      <c r="GHK29" s="91"/>
      <c r="GHL29" s="91"/>
      <c r="GHM29" s="91"/>
      <c r="GHN29" s="91"/>
      <c r="GHO29" s="91"/>
      <c r="GHP29" s="91"/>
      <c r="GHQ29" s="91"/>
      <c r="GHR29" s="91"/>
      <c r="GHS29" s="91"/>
      <c r="GHT29" s="91"/>
      <c r="GHU29" s="91"/>
      <c r="GHV29" s="91"/>
      <c r="GHW29" s="91"/>
      <c r="GHX29" s="91"/>
      <c r="GHY29" s="91"/>
      <c r="GHZ29" s="91"/>
      <c r="GIA29" s="91"/>
      <c r="GIB29" s="91"/>
      <c r="GIC29" s="91"/>
      <c r="GID29" s="91"/>
      <c r="GIE29" s="91"/>
      <c r="GIF29" s="91"/>
      <c r="GIG29" s="91"/>
      <c r="GIH29" s="91"/>
      <c r="GII29" s="91"/>
      <c r="GIJ29" s="91"/>
      <c r="GIK29" s="91"/>
      <c r="GIL29" s="91"/>
      <c r="GIM29" s="91"/>
      <c r="GIN29" s="91"/>
      <c r="GIO29" s="91"/>
      <c r="GIP29" s="91"/>
      <c r="GIQ29" s="91"/>
      <c r="GIR29" s="91"/>
      <c r="GIS29" s="91"/>
      <c r="GIT29" s="91"/>
      <c r="GIU29" s="91"/>
      <c r="GIV29" s="91"/>
      <c r="GIW29" s="91"/>
      <c r="GIX29" s="91"/>
      <c r="GIY29" s="91"/>
      <c r="GIZ29" s="91"/>
      <c r="GJA29" s="91"/>
      <c r="GJB29" s="91"/>
      <c r="GJC29" s="91"/>
      <c r="GJD29" s="91"/>
      <c r="GJE29" s="91"/>
      <c r="GJF29" s="91"/>
      <c r="GJG29" s="91"/>
      <c r="GJH29" s="91"/>
      <c r="GJI29" s="91"/>
      <c r="GJJ29" s="91"/>
      <c r="GJK29" s="91"/>
      <c r="GJL29" s="91"/>
      <c r="GJM29" s="91"/>
      <c r="GJN29" s="91"/>
      <c r="GJO29" s="91"/>
      <c r="GJP29" s="91"/>
      <c r="GJQ29" s="91"/>
      <c r="GJR29" s="91"/>
      <c r="GJS29" s="91"/>
      <c r="GJT29" s="91"/>
      <c r="GJU29" s="91"/>
      <c r="GJV29" s="91"/>
      <c r="GJW29" s="91"/>
      <c r="GJX29" s="91"/>
      <c r="GJY29" s="91"/>
      <c r="GJZ29" s="91"/>
      <c r="GKA29" s="91"/>
      <c r="GKB29" s="91"/>
      <c r="GKC29" s="91"/>
      <c r="GKD29" s="91"/>
      <c r="GKE29" s="91"/>
      <c r="GKF29" s="91"/>
      <c r="GKG29" s="91"/>
      <c r="GKH29" s="91"/>
      <c r="GKI29" s="91"/>
      <c r="GKJ29" s="91"/>
      <c r="GKK29" s="91"/>
      <c r="GKL29" s="91"/>
      <c r="GKM29" s="91"/>
      <c r="GKN29" s="91"/>
      <c r="GKO29" s="91"/>
      <c r="GKP29" s="91"/>
      <c r="GKQ29" s="91"/>
      <c r="GKR29" s="91"/>
      <c r="GKS29" s="91"/>
      <c r="GKT29" s="91"/>
      <c r="GKU29" s="91"/>
      <c r="GKV29" s="91"/>
      <c r="GKW29" s="91"/>
      <c r="GKX29" s="91"/>
      <c r="GKY29" s="91"/>
      <c r="GKZ29" s="91"/>
      <c r="GLA29" s="91"/>
      <c r="GLB29" s="91"/>
      <c r="GLC29" s="91"/>
      <c r="GLD29" s="91"/>
      <c r="GLE29" s="91"/>
      <c r="GLF29" s="91"/>
      <c r="GLG29" s="91"/>
      <c r="GLH29" s="91"/>
      <c r="GLI29" s="91"/>
      <c r="GLJ29" s="91"/>
      <c r="GLK29" s="91"/>
      <c r="GLL29" s="91"/>
      <c r="GLM29" s="91"/>
      <c r="GLN29" s="91"/>
      <c r="GLO29" s="91"/>
      <c r="GLP29" s="91"/>
      <c r="GLQ29" s="91"/>
      <c r="GLR29" s="91"/>
      <c r="GLS29" s="91"/>
      <c r="GLT29" s="91"/>
      <c r="GLU29" s="91"/>
      <c r="GLV29" s="91"/>
      <c r="GLW29" s="91"/>
      <c r="GLX29" s="91"/>
      <c r="GLY29" s="91"/>
      <c r="GLZ29" s="91"/>
      <c r="GMA29" s="91"/>
      <c r="GMB29" s="91"/>
      <c r="GMC29" s="91"/>
      <c r="GMD29" s="91"/>
      <c r="GME29" s="91"/>
      <c r="GMF29" s="91"/>
      <c r="GMG29" s="91"/>
      <c r="GMH29" s="91"/>
      <c r="GMI29" s="91"/>
      <c r="GMJ29" s="91"/>
      <c r="GMK29" s="91"/>
      <c r="GML29" s="91"/>
      <c r="GMM29" s="91"/>
      <c r="GMN29" s="91"/>
      <c r="GMO29" s="91"/>
      <c r="GMP29" s="91"/>
      <c r="GMQ29" s="91"/>
      <c r="GMR29" s="91"/>
      <c r="GMS29" s="91"/>
      <c r="GMT29" s="91"/>
      <c r="GMU29" s="91"/>
      <c r="GMV29" s="91"/>
      <c r="GMW29" s="91"/>
      <c r="GMX29" s="91"/>
      <c r="GMY29" s="91"/>
      <c r="GMZ29" s="91"/>
      <c r="GNA29" s="91"/>
      <c r="GNB29" s="91"/>
      <c r="GNC29" s="91"/>
      <c r="GND29" s="91"/>
      <c r="GNE29" s="91"/>
      <c r="GNF29" s="91"/>
      <c r="GNG29" s="91"/>
      <c r="GNH29" s="91"/>
      <c r="GNI29" s="91"/>
      <c r="GNJ29" s="91"/>
      <c r="GNK29" s="91"/>
      <c r="GNL29" s="91"/>
      <c r="GNM29" s="91"/>
      <c r="GNN29" s="91"/>
      <c r="GNO29" s="91"/>
      <c r="GNP29" s="91"/>
      <c r="GNQ29" s="91"/>
      <c r="GNR29" s="91"/>
      <c r="GNS29" s="91"/>
      <c r="GNT29" s="91"/>
      <c r="GNU29" s="91"/>
      <c r="GNV29" s="91"/>
      <c r="GNW29" s="91"/>
      <c r="GNX29" s="91"/>
      <c r="GNY29" s="91"/>
      <c r="GNZ29" s="91"/>
      <c r="GOA29" s="91"/>
      <c r="GOB29" s="91"/>
      <c r="GOC29" s="91"/>
      <c r="GOD29" s="91"/>
      <c r="GOE29" s="91"/>
      <c r="GOF29" s="91"/>
      <c r="GOG29" s="91"/>
      <c r="GOH29" s="91"/>
      <c r="GOI29" s="91"/>
      <c r="GOJ29" s="91"/>
      <c r="GOK29" s="91"/>
      <c r="GOL29" s="91"/>
      <c r="GOM29" s="91"/>
      <c r="GON29" s="91"/>
      <c r="GOO29" s="91"/>
      <c r="GOP29" s="91"/>
      <c r="GOQ29" s="91"/>
      <c r="GOR29" s="91"/>
      <c r="GOS29" s="91"/>
      <c r="GOT29" s="91"/>
      <c r="GOU29" s="91"/>
      <c r="GOV29" s="91"/>
      <c r="GOW29" s="91"/>
      <c r="GOX29" s="91"/>
      <c r="GOY29" s="91"/>
      <c r="GOZ29" s="91"/>
      <c r="GPA29" s="91"/>
      <c r="GPB29" s="91"/>
      <c r="GPC29" s="91"/>
      <c r="GPD29" s="91"/>
      <c r="GPE29" s="91"/>
      <c r="GPF29" s="91"/>
      <c r="GPG29" s="91"/>
      <c r="GPH29" s="91"/>
      <c r="GPI29" s="91"/>
      <c r="GPJ29" s="91"/>
      <c r="GPK29" s="91"/>
      <c r="GPL29" s="91"/>
      <c r="GPM29" s="91"/>
      <c r="GPN29" s="91"/>
      <c r="GPO29" s="91"/>
      <c r="GPP29" s="91"/>
      <c r="GPQ29" s="91"/>
      <c r="GPR29" s="91"/>
      <c r="GPS29" s="91"/>
      <c r="GPT29" s="91"/>
      <c r="GPU29" s="91"/>
      <c r="GPV29" s="91"/>
      <c r="GPW29" s="91"/>
      <c r="GPX29" s="91"/>
      <c r="GPY29" s="91"/>
      <c r="GPZ29" s="91"/>
      <c r="GQA29" s="91"/>
      <c r="GQB29" s="91"/>
      <c r="GQC29" s="91"/>
      <c r="GQD29" s="91"/>
      <c r="GQE29" s="91"/>
      <c r="GQF29" s="91"/>
      <c r="GQG29" s="91"/>
      <c r="GQH29" s="91"/>
      <c r="GQI29" s="91"/>
      <c r="GQJ29" s="91"/>
      <c r="GQK29" s="91"/>
      <c r="GQL29" s="91"/>
      <c r="GQM29" s="91"/>
      <c r="GQN29" s="91"/>
      <c r="GQO29" s="91"/>
      <c r="GQP29" s="91"/>
      <c r="GQQ29" s="91"/>
      <c r="GQR29" s="91"/>
      <c r="GQS29" s="91"/>
      <c r="GQT29" s="91"/>
      <c r="GQU29" s="91"/>
      <c r="GQV29" s="91"/>
      <c r="GQW29" s="91"/>
      <c r="GQX29" s="91"/>
      <c r="GQY29" s="91"/>
      <c r="GQZ29" s="91"/>
      <c r="GRA29" s="91"/>
      <c r="GRB29" s="91"/>
      <c r="GRC29" s="91"/>
      <c r="GRD29" s="91"/>
      <c r="GRE29" s="91"/>
      <c r="GRF29" s="91"/>
      <c r="GRG29" s="91"/>
      <c r="GRH29" s="91"/>
      <c r="GRI29" s="91"/>
      <c r="GRJ29" s="91"/>
      <c r="GRK29" s="91"/>
      <c r="GRL29" s="91"/>
      <c r="GRM29" s="91"/>
      <c r="GRN29" s="91"/>
      <c r="GRO29" s="91"/>
      <c r="GRP29" s="91"/>
      <c r="GRQ29" s="91"/>
      <c r="GRR29" s="91"/>
      <c r="GRS29" s="91"/>
      <c r="GRT29" s="91"/>
      <c r="GRU29" s="91"/>
      <c r="GRV29" s="91"/>
      <c r="GRW29" s="91"/>
      <c r="GRX29" s="91"/>
      <c r="GRY29" s="91"/>
      <c r="GRZ29" s="91"/>
      <c r="GSA29" s="91"/>
      <c r="GSB29" s="91"/>
      <c r="GSC29" s="91"/>
      <c r="GSD29" s="91"/>
      <c r="GSE29" s="91"/>
      <c r="GSF29" s="91"/>
      <c r="GSG29" s="91"/>
      <c r="GSH29" s="91"/>
      <c r="GSI29" s="91"/>
      <c r="GSJ29" s="91"/>
      <c r="GSK29" s="91"/>
      <c r="GSL29" s="91"/>
      <c r="GSM29" s="91"/>
      <c r="GSN29" s="91"/>
      <c r="GSO29" s="91"/>
      <c r="GSP29" s="91"/>
      <c r="GSQ29" s="91"/>
      <c r="GSR29" s="91"/>
      <c r="GSS29" s="91"/>
      <c r="GST29" s="91"/>
      <c r="GSU29" s="91"/>
      <c r="GSV29" s="91"/>
      <c r="GSW29" s="91"/>
      <c r="GSX29" s="91"/>
      <c r="GSY29" s="91"/>
      <c r="GSZ29" s="91"/>
      <c r="GTA29" s="91"/>
      <c r="GTB29" s="91"/>
      <c r="GTC29" s="91"/>
      <c r="GTD29" s="91"/>
      <c r="GTE29" s="91"/>
      <c r="GTF29" s="91"/>
      <c r="GTG29" s="91"/>
      <c r="GTH29" s="91"/>
      <c r="GTI29" s="91"/>
      <c r="GTJ29" s="91"/>
      <c r="GTK29" s="91"/>
      <c r="GTL29" s="91"/>
      <c r="GTM29" s="91"/>
      <c r="GTN29" s="91"/>
      <c r="GTO29" s="91"/>
      <c r="GTP29" s="91"/>
      <c r="GTQ29" s="91"/>
      <c r="GTR29" s="91"/>
      <c r="GTS29" s="91"/>
      <c r="GTT29" s="91"/>
      <c r="GTU29" s="91"/>
      <c r="GTV29" s="91"/>
      <c r="GTW29" s="91"/>
      <c r="GTX29" s="91"/>
      <c r="GTY29" s="91"/>
      <c r="GTZ29" s="91"/>
      <c r="GUA29" s="91"/>
      <c r="GUB29" s="91"/>
      <c r="GUC29" s="91"/>
      <c r="GUD29" s="91"/>
      <c r="GUE29" s="91"/>
      <c r="GUF29" s="91"/>
      <c r="GUG29" s="91"/>
      <c r="GUH29" s="91"/>
      <c r="GUI29" s="91"/>
      <c r="GUJ29" s="91"/>
      <c r="GUK29" s="91"/>
      <c r="GUL29" s="91"/>
      <c r="GUM29" s="91"/>
      <c r="GUN29" s="91"/>
      <c r="GUO29" s="91"/>
      <c r="GUP29" s="91"/>
      <c r="GUQ29" s="91"/>
      <c r="GUR29" s="91"/>
      <c r="GUS29" s="91"/>
      <c r="GUT29" s="91"/>
      <c r="GUU29" s="91"/>
      <c r="GUV29" s="91"/>
      <c r="GUW29" s="91"/>
      <c r="GUX29" s="91"/>
      <c r="GUY29" s="91"/>
      <c r="GUZ29" s="91"/>
      <c r="GVA29" s="91"/>
      <c r="GVB29" s="91"/>
      <c r="GVC29" s="91"/>
      <c r="GVD29" s="91"/>
      <c r="GVE29" s="91"/>
      <c r="GVF29" s="91"/>
      <c r="GVG29" s="91"/>
      <c r="GVH29" s="91"/>
      <c r="GVI29" s="91"/>
      <c r="GVJ29" s="91"/>
      <c r="GVK29" s="91"/>
      <c r="GVL29" s="91"/>
      <c r="GVM29" s="91"/>
      <c r="GVN29" s="91"/>
      <c r="GVO29" s="91"/>
      <c r="GVP29" s="91"/>
      <c r="GVQ29" s="91"/>
      <c r="GVR29" s="91"/>
      <c r="GVS29" s="91"/>
      <c r="GVT29" s="91"/>
      <c r="GVU29" s="91"/>
      <c r="GVV29" s="91"/>
      <c r="GVW29" s="91"/>
      <c r="GVX29" s="91"/>
      <c r="GVY29" s="91"/>
      <c r="GVZ29" s="91"/>
      <c r="GWA29" s="91"/>
      <c r="GWB29" s="91"/>
      <c r="GWC29" s="91"/>
      <c r="GWD29" s="91"/>
      <c r="GWE29" s="91"/>
      <c r="GWF29" s="91"/>
      <c r="GWG29" s="91"/>
      <c r="GWH29" s="91"/>
      <c r="GWI29" s="91"/>
      <c r="GWJ29" s="91"/>
      <c r="GWK29" s="91"/>
      <c r="GWL29" s="91"/>
      <c r="GWM29" s="91"/>
      <c r="GWN29" s="91"/>
      <c r="GWO29" s="91"/>
      <c r="GWP29" s="91"/>
      <c r="GWQ29" s="91"/>
      <c r="GWR29" s="91"/>
      <c r="GWS29" s="91"/>
      <c r="GWT29" s="91"/>
      <c r="GWU29" s="91"/>
      <c r="GWV29" s="91"/>
      <c r="GWW29" s="91"/>
      <c r="GWX29" s="91"/>
      <c r="GWY29" s="91"/>
      <c r="GWZ29" s="91"/>
      <c r="GXA29" s="91"/>
      <c r="GXB29" s="91"/>
      <c r="GXC29" s="91"/>
      <c r="GXD29" s="91"/>
      <c r="GXE29" s="91"/>
      <c r="GXF29" s="91"/>
      <c r="GXG29" s="91"/>
      <c r="GXH29" s="91"/>
      <c r="GXI29" s="91"/>
      <c r="GXJ29" s="91"/>
      <c r="GXK29" s="91"/>
      <c r="GXL29" s="91"/>
      <c r="GXM29" s="91"/>
      <c r="GXN29" s="91"/>
      <c r="GXO29" s="91"/>
      <c r="GXP29" s="91"/>
      <c r="GXQ29" s="91"/>
      <c r="GXR29" s="91"/>
      <c r="GXS29" s="91"/>
      <c r="GXT29" s="91"/>
      <c r="GXU29" s="91"/>
      <c r="GXV29" s="91"/>
      <c r="GXW29" s="91"/>
      <c r="GXX29" s="91"/>
      <c r="GXY29" s="91"/>
      <c r="GXZ29" s="91"/>
      <c r="GYA29" s="91"/>
      <c r="GYB29" s="91"/>
      <c r="GYC29" s="91"/>
      <c r="GYD29" s="91"/>
      <c r="GYE29" s="91"/>
      <c r="GYF29" s="91"/>
      <c r="GYG29" s="91"/>
      <c r="GYH29" s="91"/>
      <c r="GYI29" s="91"/>
      <c r="GYJ29" s="91"/>
      <c r="GYK29" s="91"/>
      <c r="GYL29" s="91"/>
      <c r="GYM29" s="91"/>
      <c r="GYN29" s="91"/>
      <c r="GYO29" s="91"/>
      <c r="GYP29" s="91"/>
      <c r="GYQ29" s="91"/>
      <c r="GYR29" s="91"/>
      <c r="GYS29" s="91"/>
      <c r="GYT29" s="91"/>
      <c r="GYU29" s="91"/>
      <c r="GYV29" s="91"/>
      <c r="GYW29" s="91"/>
      <c r="GYX29" s="91"/>
      <c r="GYY29" s="91"/>
      <c r="GYZ29" s="91"/>
      <c r="GZA29" s="91"/>
      <c r="GZB29" s="91"/>
      <c r="GZC29" s="91"/>
      <c r="GZD29" s="91"/>
      <c r="GZE29" s="91"/>
      <c r="GZF29" s="91"/>
      <c r="GZG29" s="91"/>
      <c r="GZH29" s="91"/>
      <c r="GZI29" s="91"/>
      <c r="GZJ29" s="91"/>
      <c r="GZK29" s="91"/>
      <c r="GZL29" s="91"/>
      <c r="GZM29" s="91"/>
      <c r="GZN29" s="91"/>
      <c r="GZO29" s="91"/>
      <c r="GZP29" s="91"/>
      <c r="GZQ29" s="91"/>
      <c r="GZR29" s="91"/>
      <c r="GZS29" s="91"/>
      <c r="GZT29" s="91"/>
      <c r="GZU29" s="91"/>
      <c r="GZV29" s="91"/>
      <c r="GZW29" s="91"/>
      <c r="GZX29" s="91"/>
      <c r="GZY29" s="91"/>
      <c r="GZZ29" s="91"/>
      <c r="HAA29" s="91"/>
      <c r="HAB29" s="91"/>
      <c r="HAC29" s="91"/>
      <c r="HAD29" s="91"/>
      <c r="HAE29" s="91"/>
      <c r="HAF29" s="91"/>
      <c r="HAG29" s="91"/>
      <c r="HAH29" s="91"/>
      <c r="HAI29" s="91"/>
      <c r="HAJ29" s="91"/>
      <c r="HAK29" s="91"/>
      <c r="HAL29" s="91"/>
      <c r="HAM29" s="91"/>
      <c r="HAN29" s="91"/>
      <c r="HAO29" s="91"/>
      <c r="HAP29" s="91"/>
      <c r="HAQ29" s="91"/>
      <c r="HAR29" s="91"/>
      <c r="HAS29" s="91"/>
      <c r="HAT29" s="91"/>
      <c r="HAU29" s="91"/>
      <c r="HAV29" s="91"/>
      <c r="HAW29" s="91"/>
      <c r="HAX29" s="91"/>
      <c r="HAY29" s="91"/>
      <c r="HAZ29" s="91"/>
      <c r="HBA29" s="91"/>
      <c r="HBB29" s="91"/>
      <c r="HBC29" s="91"/>
      <c r="HBD29" s="91"/>
      <c r="HBE29" s="91"/>
      <c r="HBF29" s="91"/>
      <c r="HBG29" s="91"/>
      <c r="HBH29" s="91"/>
      <c r="HBI29" s="91"/>
      <c r="HBJ29" s="91"/>
      <c r="HBK29" s="91"/>
      <c r="HBL29" s="91"/>
      <c r="HBM29" s="91"/>
      <c r="HBN29" s="91"/>
      <c r="HBO29" s="91"/>
      <c r="HBP29" s="91"/>
      <c r="HBQ29" s="91"/>
      <c r="HBR29" s="91"/>
      <c r="HBS29" s="91"/>
      <c r="HBT29" s="91"/>
      <c r="HBU29" s="91"/>
      <c r="HBV29" s="91"/>
      <c r="HBW29" s="91"/>
      <c r="HBX29" s="91"/>
      <c r="HBY29" s="91"/>
      <c r="HBZ29" s="91"/>
      <c r="HCA29" s="91"/>
      <c r="HCB29" s="91"/>
      <c r="HCC29" s="91"/>
      <c r="HCD29" s="91"/>
      <c r="HCE29" s="91"/>
      <c r="HCF29" s="91"/>
      <c r="HCG29" s="91"/>
      <c r="HCH29" s="91"/>
      <c r="HCI29" s="91"/>
      <c r="HCJ29" s="91"/>
      <c r="HCK29" s="91"/>
      <c r="HCL29" s="91"/>
      <c r="HCM29" s="91"/>
      <c r="HCN29" s="91"/>
      <c r="HCO29" s="91"/>
      <c r="HCP29" s="91"/>
      <c r="HCQ29" s="91"/>
      <c r="HCR29" s="91"/>
      <c r="HCS29" s="91"/>
      <c r="HCT29" s="91"/>
      <c r="HCU29" s="91"/>
      <c r="HCV29" s="91"/>
      <c r="HCW29" s="91"/>
      <c r="HCX29" s="91"/>
      <c r="HCY29" s="91"/>
      <c r="HCZ29" s="91"/>
      <c r="HDA29" s="91"/>
      <c r="HDB29" s="91"/>
      <c r="HDC29" s="91"/>
      <c r="HDD29" s="91"/>
      <c r="HDE29" s="91"/>
      <c r="HDF29" s="91"/>
      <c r="HDG29" s="91"/>
      <c r="HDH29" s="91"/>
      <c r="HDI29" s="91"/>
      <c r="HDJ29" s="91"/>
      <c r="HDK29" s="91"/>
      <c r="HDL29" s="91"/>
      <c r="HDM29" s="91"/>
      <c r="HDN29" s="91"/>
      <c r="HDO29" s="91"/>
      <c r="HDP29" s="91"/>
      <c r="HDQ29" s="91"/>
      <c r="HDR29" s="91"/>
      <c r="HDS29" s="91"/>
      <c r="HDT29" s="91"/>
      <c r="HDU29" s="91"/>
      <c r="HDV29" s="91"/>
      <c r="HDW29" s="91"/>
      <c r="HDX29" s="91"/>
      <c r="HDY29" s="91"/>
      <c r="HDZ29" s="91"/>
      <c r="HEA29" s="91"/>
      <c r="HEB29" s="91"/>
      <c r="HEC29" s="91"/>
      <c r="HED29" s="91"/>
      <c r="HEE29" s="91"/>
      <c r="HEF29" s="91"/>
      <c r="HEG29" s="91"/>
      <c r="HEH29" s="91"/>
      <c r="HEI29" s="91"/>
      <c r="HEJ29" s="91"/>
      <c r="HEK29" s="91"/>
      <c r="HEL29" s="91"/>
      <c r="HEM29" s="91"/>
      <c r="HEN29" s="91"/>
      <c r="HEO29" s="91"/>
      <c r="HEP29" s="91"/>
      <c r="HEQ29" s="91"/>
      <c r="HER29" s="91"/>
      <c r="HES29" s="91"/>
      <c r="HET29" s="91"/>
      <c r="HEU29" s="91"/>
      <c r="HEV29" s="91"/>
      <c r="HEW29" s="91"/>
      <c r="HEX29" s="91"/>
      <c r="HEY29" s="91"/>
      <c r="HEZ29" s="91"/>
      <c r="HFA29" s="91"/>
      <c r="HFB29" s="91"/>
      <c r="HFC29" s="91"/>
      <c r="HFD29" s="91"/>
      <c r="HFE29" s="91"/>
      <c r="HFF29" s="91"/>
      <c r="HFG29" s="91"/>
      <c r="HFH29" s="91"/>
      <c r="HFI29" s="91"/>
      <c r="HFJ29" s="91"/>
      <c r="HFK29" s="91"/>
      <c r="HFL29" s="91"/>
      <c r="HFM29" s="91"/>
      <c r="HFN29" s="91"/>
      <c r="HFO29" s="91"/>
      <c r="HFP29" s="91"/>
      <c r="HFQ29" s="91"/>
      <c r="HFR29" s="91"/>
      <c r="HFS29" s="91"/>
      <c r="HFT29" s="91"/>
      <c r="HFU29" s="91"/>
      <c r="HFV29" s="91"/>
      <c r="HFW29" s="91"/>
      <c r="HFX29" s="91"/>
      <c r="HFY29" s="91"/>
      <c r="HFZ29" s="91"/>
      <c r="HGA29" s="91"/>
      <c r="HGB29" s="91"/>
      <c r="HGC29" s="91"/>
      <c r="HGD29" s="91"/>
      <c r="HGE29" s="91"/>
      <c r="HGF29" s="91"/>
      <c r="HGG29" s="91"/>
      <c r="HGH29" s="91"/>
      <c r="HGI29" s="91"/>
      <c r="HGJ29" s="91"/>
      <c r="HGK29" s="91"/>
      <c r="HGL29" s="91"/>
      <c r="HGM29" s="91"/>
      <c r="HGN29" s="91"/>
      <c r="HGO29" s="91"/>
      <c r="HGP29" s="91"/>
      <c r="HGQ29" s="91"/>
      <c r="HGR29" s="91"/>
      <c r="HGS29" s="91"/>
      <c r="HGT29" s="91"/>
      <c r="HGU29" s="91"/>
      <c r="HGV29" s="91"/>
      <c r="HGW29" s="91"/>
      <c r="HGX29" s="91"/>
      <c r="HGY29" s="91"/>
      <c r="HGZ29" s="91"/>
      <c r="HHA29" s="91"/>
      <c r="HHB29" s="91"/>
      <c r="HHC29" s="91"/>
      <c r="HHD29" s="91"/>
      <c r="HHE29" s="91"/>
      <c r="HHF29" s="91"/>
      <c r="HHG29" s="91"/>
      <c r="HHH29" s="91"/>
      <c r="HHI29" s="91"/>
      <c r="HHJ29" s="91"/>
      <c r="HHK29" s="91"/>
      <c r="HHL29" s="91"/>
      <c r="HHM29" s="91"/>
      <c r="HHN29" s="91"/>
      <c r="HHO29" s="91"/>
      <c r="HHP29" s="91"/>
      <c r="HHQ29" s="91"/>
      <c r="HHR29" s="91"/>
      <c r="HHS29" s="91"/>
      <c r="HHT29" s="91"/>
      <c r="HHU29" s="91"/>
      <c r="HHV29" s="91"/>
      <c r="HHW29" s="91"/>
      <c r="HHX29" s="91"/>
      <c r="HHY29" s="91"/>
      <c r="HHZ29" s="91"/>
      <c r="HIA29" s="91"/>
      <c r="HIB29" s="91"/>
      <c r="HIC29" s="91"/>
      <c r="HID29" s="91"/>
      <c r="HIE29" s="91"/>
      <c r="HIF29" s="91"/>
      <c r="HIG29" s="91"/>
      <c r="HIH29" s="91"/>
      <c r="HII29" s="91"/>
      <c r="HIJ29" s="91"/>
      <c r="HIK29" s="91"/>
      <c r="HIL29" s="91"/>
      <c r="HIM29" s="91"/>
      <c r="HIN29" s="91"/>
      <c r="HIO29" s="91"/>
      <c r="HIP29" s="91"/>
      <c r="HIQ29" s="91"/>
      <c r="HIR29" s="91"/>
      <c r="HIS29" s="91"/>
      <c r="HIT29" s="91"/>
      <c r="HIU29" s="91"/>
      <c r="HIV29" s="91"/>
      <c r="HIW29" s="91"/>
      <c r="HIX29" s="91"/>
      <c r="HIY29" s="91"/>
      <c r="HIZ29" s="91"/>
      <c r="HJA29" s="91"/>
      <c r="HJB29" s="91"/>
      <c r="HJC29" s="91"/>
      <c r="HJD29" s="91"/>
      <c r="HJE29" s="91"/>
      <c r="HJF29" s="91"/>
      <c r="HJG29" s="91"/>
      <c r="HJH29" s="91"/>
      <c r="HJI29" s="91"/>
      <c r="HJJ29" s="91"/>
      <c r="HJK29" s="91"/>
      <c r="HJL29" s="91"/>
      <c r="HJM29" s="91"/>
      <c r="HJN29" s="91"/>
      <c r="HJO29" s="91"/>
      <c r="HJP29" s="91"/>
      <c r="HJQ29" s="91"/>
      <c r="HJR29" s="91"/>
      <c r="HJS29" s="91"/>
      <c r="HJT29" s="91"/>
      <c r="HJU29" s="91"/>
      <c r="HJV29" s="91"/>
      <c r="HJW29" s="91"/>
      <c r="HJX29" s="91"/>
      <c r="HJY29" s="91"/>
      <c r="HJZ29" s="91"/>
      <c r="HKA29" s="91"/>
      <c r="HKB29" s="91"/>
      <c r="HKC29" s="91"/>
      <c r="HKD29" s="91"/>
      <c r="HKE29" s="91"/>
      <c r="HKF29" s="91"/>
      <c r="HKG29" s="91"/>
      <c r="HKH29" s="91"/>
      <c r="HKI29" s="91"/>
      <c r="HKJ29" s="91"/>
      <c r="HKK29" s="91"/>
      <c r="HKL29" s="91"/>
      <c r="HKM29" s="91"/>
      <c r="HKN29" s="91"/>
      <c r="HKO29" s="91"/>
      <c r="HKP29" s="91"/>
      <c r="HKQ29" s="91"/>
      <c r="HKR29" s="91"/>
      <c r="HKS29" s="91"/>
      <c r="HKT29" s="91"/>
      <c r="HKU29" s="91"/>
      <c r="HKV29" s="91"/>
      <c r="HKW29" s="91"/>
      <c r="HKX29" s="91"/>
      <c r="HKY29" s="91"/>
      <c r="HKZ29" s="91"/>
      <c r="HLA29" s="91"/>
      <c r="HLB29" s="91"/>
      <c r="HLC29" s="91"/>
      <c r="HLD29" s="91"/>
      <c r="HLE29" s="91"/>
      <c r="HLF29" s="91"/>
      <c r="HLG29" s="91"/>
      <c r="HLH29" s="91"/>
      <c r="HLI29" s="91"/>
      <c r="HLJ29" s="91"/>
      <c r="HLK29" s="91"/>
      <c r="HLL29" s="91"/>
      <c r="HLM29" s="91"/>
      <c r="HLN29" s="91"/>
      <c r="HLO29" s="91"/>
      <c r="HLP29" s="91"/>
      <c r="HLQ29" s="91"/>
      <c r="HLR29" s="91"/>
      <c r="HLS29" s="91"/>
      <c r="HLT29" s="91"/>
      <c r="HLU29" s="91"/>
      <c r="HLV29" s="91"/>
      <c r="HLW29" s="91"/>
      <c r="HLX29" s="91"/>
      <c r="HLY29" s="91"/>
      <c r="HLZ29" s="91"/>
      <c r="HMA29" s="91"/>
      <c r="HMB29" s="91"/>
      <c r="HMC29" s="91"/>
      <c r="HMD29" s="91"/>
      <c r="HME29" s="91"/>
      <c r="HMF29" s="91"/>
      <c r="HMG29" s="91"/>
      <c r="HMH29" s="91"/>
      <c r="HMI29" s="91"/>
      <c r="HMJ29" s="91"/>
      <c r="HMK29" s="91"/>
      <c r="HML29" s="91"/>
      <c r="HMM29" s="91"/>
      <c r="HMN29" s="91"/>
      <c r="HMO29" s="91"/>
      <c r="HMP29" s="91"/>
      <c r="HMQ29" s="91"/>
      <c r="HMR29" s="91"/>
      <c r="HMS29" s="91"/>
      <c r="HMT29" s="91"/>
      <c r="HMU29" s="91"/>
      <c r="HMV29" s="91"/>
      <c r="HMW29" s="91"/>
      <c r="HMX29" s="91"/>
      <c r="HMY29" s="91"/>
      <c r="HMZ29" s="91"/>
      <c r="HNA29" s="91"/>
      <c r="HNB29" s="91"/>
      <c r="HNC29" s="91"/>
      <c r="HND29" s="91"/>
      <c r="HNE29" s="91"/>
      <c r="HNF29" s="91"/>
      <c r="HNG29" s="91"/>
      <c r="HNH29" s="91"/>
      <c r="HNI29" s="91"/>
      <c r="HNJ29" s="91"/>
      <c r="HNK29" s="91"/>
      <c r="HNL29" s="91"/>
      <c r="HNM29" s="91"/>
      <c r="HNN29" s="91"/>
      <c r="HNO29" s="91"/>
      <c r="HNP29" s="91"/>
      <c r="HNQ29" s="91"/>
      <c r="HNR29" s="91"/>
      <c r="HNS29" s="91"/>
      <c r="HNT29" s="91"/>
      <c r="HNU29" s="91"/>
      <c r="HNV29" s="91"/>
      <c r="HNW29" s="91"/>
      <c r="HNX29" s="91"/>
      <c r="HNY29" s="91"/>
      <c r="HNZ29" s="91"/>
      <c r="HOA29" s="91"/>
      <c r="HOB29" s="91"/>
      <c r="HOC29" s="91"/>
      <c r="HOD29" s="91"/>
      <c r="HOE29" s="91"/>
      <c r="HOF29" s="91"/>
      <c r="HOG29" s="91"/>
      <c r="HOH29" s="91"/>
      <c r="HOI29" s="91"/>
      <c r="HOJ29" s="91"/>
      <c r="HOK29" s="91"/>
      <c r="HOL29" s="91"/>
      <c r="HOM29" s="91"/>
      <c r="HON29" s="91"/>
      <c r="HOO29" s="91"/>
      <c r="HOP29" s="91"/>
      <c r="HOQ29" s="91"/>
      <c r="HOR29" s="91"/>
      <c r="HOS29" s="91"/>
      <c r="HOT29" s="91"/>
      <c r="HOU29" s="91"/>
      <c r="HOV29" s="91"/>
      <c r="HOW29" s="91"/>
      <c r="HOX29" s="91"/>
      <c r="HOY29" s="91"/>
      <c r="HOZ29" s="91"/>
      <c r="HPA29" s="91"/>
      <c r="HPB29" s="91"/>
      <c r="HPC29" s="91"/>
      <c r="HPD29" s="91"/>
      <c r="HPE29" s="91"/>
      <c r="HPF29" s="91"/>
      <c r="HPG29" s="91"/>
      <c r="HPH29" s="91"/>
      <c r="HPI29" s="91"/>
      <c r="HPJ29" s="91"/>
      <c r="HPK29" s="91"/>
      <c r="HPL29" s="91"/>
      <c r="HPM29" s="91"/>
      <c r="HPN29" s="91"/>
      <c r="HPO29" s="91"/>
      <c r="HPP29" s="91"/>
      <c r="HPQ29" s="91"/>
      <c r="HPR29" s="91"/>
      <c r="HPS29" s="91"/>
      <c r="HPT29" s="91"/>
      <c r="HPU29" s="91"/>
      <c r="HPV29" s="91"/>
      <c r="HPW29" s="91"/>
      <c r="HPX29" s="91"/>
      <c r="HPY29" s="91"/>
      <c r="HPZ29" s="91"/>
      <c r="HQA29" s="91"/>
      <c r="HQB29" s="91"/>
      <c r="HQC29" s="91"/>
      <c r="HQD29" s="91"/>
      <c r="HQE29" s="91"/>
      <c r="HQF29" s="91"/>
      <c r="HQG29" s="91"/>
      <c r="HQH29" s="91"/>
      <c r="HQI29" s="91"/>
      <c r="HQJ29" s="91"/>
      <c r="HQK29" s="91"/>
      <c r="HQL29" s="91"/>
      <c r="HQM29" s="91"/>
      <c r="HQN29" s="91"/>
      <c r="HQO29" s="91"/>
      <c r="HQP29" s="91"/>
      <c r="HQQ29" s="91"/>
      <c r="HQR29" s="91"/>
      <c r="HQS29" s="91"/>
      <c r="HQT29" s="91"/>
      <c r="HQU29" s="91"/>
      <c r="HQV29" s="91"/>
      <c r="HQW29" s="91"/>
      <c r="HQX29" s="91"/>
      <c r="HQY29" s="91"/>
      <c r="HQZ29" s="91"/>
      <c r="HRA29" s="91"/>
      <c r="HRB29" s="91"/>
      <c r="HRC29" s="91"/>
      <c r="HRD29" s="91"/>
      <c r="HRE29" s="91"/>
      <c r="HRF29" s="91"/>
      <c r="HRG29" s="91"/>
      <c r="HRH29" s="91"/>
      <c r="HRI29" s="91"/>
      <c r="HRJ29" s="91"/>
      <c r="HRK29" s="91"/>
      <c r="HRL29" s="91"/>
      <c r="HRM29" s="91"/>
      <c r="HRN29" s="91"/>
      <c r="HRO29" s="91"/>
      <c r="HRP29" s="91"/>
      <c r="HRQ29" s="91"/>
      <c r="HRR29" s="91"/>
      <c r="HRS29" s="91"/>
      <c r="HRT29" s="91"/>
      <c r="HRU29" s="91"/>
      <c r="HRV29" s="91"/>
      <c r="HRW29" s="91"/>
      <c r="HRX29" s="91"/>
      <c r="HRY29" s="91"/>
      <c r="HRZ29" s="91"/>
      <c r="HSA29" s="91"/>
      <c r="HSB29" s="91"/>
      <c r="HSC29" s="91"/>
      <c r="HSD29" s="91"/>
      <c r="HSE29" s="91"/>
      <c r="HSF29" s="91"/>
      <c r="HSG29" s="91"/>
      <c r="HSH29" s="91"/>
      <c r="HSI29" s="91"/>
      <c r="HSJ29" s="91"/>
      <c r="HSK29" s="91"/>
      <c r="HSL29" s="91"/>
      <c r="HSM29" s="91"/>
      <c r="HSN29" s="91"/>
      <c r="HSO29" s="91"/>
      <c r="HSP29" s="91"/>
      <c r="HSQ29" s="91"/>
      <c r="HSR29" s="91"/>
      <c r="HSS29" s="91"/>
      <c r="HST29" s="91"/>
      <c r="HSU29" s="91"/>
      <c r="HSV29" s="91"/>
      <c r="HSW29" s="91"/>
      <c r="HSX29" s="91"/>
      <c r="HSY29" s="91"/>
      <c r="HSZ29" s="91"/>
      <c r="HTA29" s="91"/>
      <c r="HTB29" s="91"/>
      <c r="HTC29" s="91"/>
      <c r="HTD29" s="91"/>
      <c r="HTE29" s="91"/>
      <c r="HTF29" s="91"/>
      <c r="HTG29" s="91"/>
      <c r="HTH29" s="91"/>
      <c r="HTI29" s="91"/>
      <c r="HTJ29" s="91"/>
      <c r="HTK29" s="91"/>
      <c r="HTL29" s="91"/>
      <c r="HTM29" s="91"/>
      <c r="HTN29" s="91"/>
      <c r="HTO29" s="91"/>
      <c r="HTP29" s="91"/>
      <c r="HTQ29" s="91"/>
      <c r="HTR29" s="91"/>
      <c r="HTS29" s="91"/>
      <c r="HTT29" s="91"/>
      <c r="HTU29" s="91"/>
      <c r="HTV29" s="91"/>
      <c r="HTW29" s="91"/>
      <c r="HTX29" s="91"/>
      <c r="HTY29" s="91"/>
      <c r="HTZ29" s="91"/>
      <c r="HUA29" s="91"/>
      <c r="HUB29" s="91"/>
      <c r="HUC29" s="91"/>
      <c r="HUD29" s="91"/>
      <c r="HUE29" s="91"/>
      <c r="HUF29" s="91"/>
      <c r="HUG29" s="91"/>
      <c r="HUH29" s="91"/>
      <c r="HUI29" s="91"/>
      <c r="HUJ29" s="91"/>
      <c r="HUK29" s="91"/>
      <c r="HUL29" s="91"/>
      <c r="HUM29" s="91"/>
      <c r="HUN29" s="91"/>
      <c r="HUO29" s="91"/>
      <c r="HUP29" s="91"/>
      <c r="HUQ29" s="91"/>
      <c r="HUR29" s="91"/>
      <c r="HUS29" s="91"/>
      <c r="HUT29" s="91"/>
      <c r="HUU29" s="91"/>
      <c r="HUV29" s="91"/>
      <c r="HUW29" s="91"/>
      <c r="HUX29" s="91"/>
      <c r="HUY29" s="91"/>
      <c r="HUZ29" s="91"/>
      <c r="HVA29" s="91"/>
      <c r="HVB29" s="91"/>
      <c r="HVC29" s="91"/>
      <c r="HVD29" s="91"/>
      <c r="HVE29" s="91"/>
      <c r="HVF29" s="91"/>
      <c r="HVG29" s="91"/>
      <c r="HVH29" s="91"/>
      <c r="HVI29" s="91"/>
      <c r="HVJ29" s="91"/>
      <c r="HVK29" s="91"/>
      <c r="HVL29" s="91"/>
      <c r="HVM29" s="91"/>
      <c r="HVN29" s="91"/>
      <c r="HVO29" s="91"/>
      <c r="HVP29" s="91"/>
      <c r="HVQ29" s="91"/>
      <c r="HVR29" s="91"/>
      <c r="HVS29" s="91"/>
      <c r="HVT29" s="91"/>
      <c r="HVU29" s="91"/>
      <c r="HVV29" s="91"/>
      <c r="HVW29" s="91"/>
      <c r="HVX29" s="91"/>
      <c r="HVY29" s="91"/>
      <c r="HVZ29" s="91"/>
      <c r="HWA29" s="91"/>
      <c r="HWB29" s="91"/>
      <c r="HWC29" s="91"/>
      <c r="HWD29" s="91"/>
      <c r="HWE29" s="91"/>
      <c r="HWF29" s="91"/>
      <c r="HWG29" s="91"/>
      <c r="HWH29" s="91"/>
      <c r="HWI29" s="91"/>
      <c r="HWJ29" s="91"/>
      <c r="HWK29" s="91"/>
      <c r="HWL29" s="91"/>
      <c r="HWM29" s="91"/>
      <c r="HWN29" s="91"/>
      <c r="HWO29" s="91"/>
      <c r="HWP29" s="91"/>
      <c r="HWQ29" s="91"/>
      <c r="HWR29" s="91"/>
      <c r="HWS29" s="91"/>
      <c r="HWT29" s="91"/>
      <c r="HWU29" s="91"/>
      <c r="HWV29" s="91"/>
      <c r="HWW29" s="91"/>
      <c r="HWX29" s="91"/>
      <c r="HWY29" s="91"/>
      <c r="HWZ29" s="91"/>
      <c r="HXA29" s="91"/>
      <c r="HXB29" s="91"/>
      <c r="HXC29" s="91"/>
      <c r="HXD29" s="91"/>
      <c r="HXE29" s="91"/>
      <c r="HXF29" s="91"/>
      <c r="HXG29" s="91"/>
      <c r="HXH29" s="91"/>
      <c r="HXI29" s="91"/>
      <c r="HXJ29" s="91"/>
      <c r="HXK29" s="91"/>
      <c r="HXL29" s="91"/>
      <c r="HXM29" s="91"/>
      <c r="HXN29" s="91"/>
      <c r="HXO29" s="91"/>
      <c r="HXP29" s="91"/>
      <c r="HXQ29" s="91"/>
      <c r="HXR29" s="91"/>
      <c r="HXS29" s="91"/>
      <c r="HXT29" s="91"/>
      <c r="HXU29" s="91"/>
      <c r="HXV29" s="91"/>
      <c r="HXW29" s="91"/>
      <c r="HXX29" s="91"/>
      <c r="HXY29" s="91"/>
      <c r="HXZ29" s="91"/>
      <c r="HYA29" s="91"/>
      <c r="HYB29" s="91"/>
      <c r="HYC29" s="91"/>
      <c r="HYD29" s="91"/>
      <c r="HYE29" s="91"/>
      <c r="HYF29" s="91"/>
      <c r="HYG29" s="91"/>
      <c r="HYH29" s="91"/>
      <c r="HYI29" s="91"/>
      <c r="HYJ29" s="91"/>
      <c r="HYK29" s="91"/>
      <c r="HYL29" s="91"/>
      <c r="HYM29" s="91"/>
      <c r="HYN29" s="91"/>
      <c r="HYO29" s="91"/>
      <c r="HYP29" s="91"/>
      <c r="HYQ29" s="91"/>
      <c r="HYR29" s="91"/>
      <c r="HYS29" s="91"/>
      <c r="HYT29" s="91"/>
      <c r="HYU29" s="91"/>
      <c r="HYV29" s="91"/>
      <c r="HYW29" s="91"/>
      <c r="HYX29" s="91"/>
      <c r="HYY29" s="91"/>
      <c r="HYZ29" s="91"/>
      <c r="HZA29" s="91"/>
      <c r="HZB29" s="91"/>
      <c r="HZC29" s="91"/>
      <c r="HZD29" s="91"/>
      <c r="HZE29" s="91"/>
      <c r="HZF29" s="91"/>
      <c r="HZG29" s="91"/>
      <c r="HZH29" s="91"/>
      <c r="HZI29" s="91"/>
      <c r="HZJ29" s="91"/>
      <c r="HZK29" s="91"/>
      <c r="HZL29" s="91"/>
      <c r="HZM29" s="91"/>
      <c r="HZN29" s="91"/>
      <c r="HZO29" s="91"/>
      <c r="HZP29" s="91"/>
      <c r="HZQ29" s="91"/>
      <c r="HZR29" s="91"/>
      <c r="HZS29" s="91"/>
      <c r="HZT29" s="91"/>
      <c r="HZU29" s="91"/>
      <c r="HZV29" s="91"/>
      <c r="HZW29" s="91"/>
      <c r="HZX29" s="91"/>
      <c r="HZY29" s="91"/>
      <c r="HZZ29" s="91"/>
      <c r="IAA29" s="91"/>
      <c r="IAB29" s="91"/>
      <c r="IAC29" s="91"/>
      <c r="IAD29" s="91"/>
      <c r="IAE29" s="91"/>
      <c r="IAF29" s="91"/>
      <c r="IAG29" s="91"/>
      <c r="IAH29" s="91"/>
      <c r="IAI29" s="91"/>
      <c r="IAJ29" s="91"/>
      <c r="IAK29" s="91"/>
      <c r="IAL29" s="91"/>
      <c r="IAM29" s="91"/>
      <c r="IAN29" s="91"/>
      <c r="IAO29" s="91"/>
      <c r="IAP29" s="91"/>
      <c r="IAQ29" s="91"/>
      <c r="IAR29" s="91"/>
      <c r="IAS29" s="91"/>
      <c r="IAT29" s="91"/>
      <c r="IAU29" s="91"/>
      <c r="IAV29" s="91"/>
      <c r="IAW29" s="91"/>
      <c r="IAX29" s="91"/>
      <c r="IAY29" s="91"/>
      <c r="IAZ29" s="91"/>
      <c r="IBA29" s="91"/>
      <c r="IBB29" s="91"/>
      <c r="IBC29" s="91"/>
      <c r="IBD29" s="91"/>
      <c r="IBE29" s="91"/>
      <c r="IBF29" s="91"/>
      <c r="IBG29" s="91"/>
      <c r="IBH29" s="91"/>
      <c r="IBI29" s="91"/>
      <c r="IBJ29" s="91"/>
      <c r="IBK29" s="91"/>
      <c r="IBL29" s="91"/>
      <c r="IBM29" s="91"/>
      <c r="IBN29" s="91"/>
      <c r="IBO29" s="91"/>
      <c r="IBP29" s="91"/>
      <c r="IBQ29" s="91"/>
      <c r="IBR29" s="91"/>
      <c r="IBS29" s="91"/>
      <c r="IBT29" s="91"/>
      <c r="IBU29" s="91"/>
      <c r="IBV29" s="91"/>
      <c r="IBW29" s="91"/>
      <c r="IBX29" s="91"/>
      <c r="IBY29" s="91"/>
      <c r="IBZ29" s="91"/>
      <c r="ICA29" s="91"/>
      <c r="ICB29" s="91"/>
      <c r="ICC29" s="91"/>
      <c r="ICD29" s="91"/>
      <c r="ICE29" s="91"/>
      <c r="ICF29" s="91"/>
      <c r="ICG29" s="91"/>
      <c r="ICH29" s="91"/>
      <c r="ICI29" s="91"/>
      <c r="ICJ29" s="91"/>
      <c r="ICK29" s="91"/>
      <c r="ICL29" s="91"/>
      <c r="ICM29" s="91"/>
      <c r="ICN29" s="91"/>
      <c r="ICO29" s="91"/>
      <c r="ICP29" s="91"/>
      <c r="ICQ29" s="91"/>
      <c r="ICR29" s="91"/>
      <c r="ICS29" s="91"/>
      <c r="ICT29" s="91"/>
      <c r="ICU29" s="91"/>
      <c r="ICV29" s="91"/>
      <c r="ICW29" s="91"/>
      <c r="ICX29" s="91"/>
      <c r="ICY29" s="91"/>
      <c r="ICZ29" s="91"/>
      <c r="IDA29" s="91"/>
      <c r="IDB29" s="91"/>
      <c r="IDC29" s="91"/>
      <c r="IDD29" s="91"/>
      <c r="IDE29" s="91"/>
      <c r="IDF29" s="91"/>
      <c r="IDG29" s="91"/>
      <c r="IDH29" s="91"/>
      <c r="IDI29" s="91"/>
      <c r="IDJ29" s="91"/>
      <c r="IDK29" s="91"/>
      <c r="IDL29" s="91"/>
      <c r="IDM29" s="91"/>
      <c r="IDN29" s="91"/>
      <c r="IDO29" s="91"/>
      <c r="IDP29" s="91"/>
      <c r="IDQ29" s="91"/>
      <c r="IDR29" s="91"/>
      <c r="IDS29" s="91"/>
      <c r="IDT29" s="91"/>
      <c r="IDU29" s="91"/>
      <c r="IDV29" s="91"/>
      <c r="IDW29" s="91"/>
      <c r="IDX29" s="91"/>
      <c r="IDY29" s="91"/>
      <c r="IDZ29" s="91"/>
      <c r="IEA29" s="91"/>
      <c r="IEB29" s="91"/>
      <c r="IEC29" s="91"/>
      <c r="IED29" s="91"/>
      <c r="IEE29" s="91"/>
      <c r="IEF29" s="91"/>
      <c r="IEG29" s="91"/>
      <c r="IEH29" s="91"/>
      <c r="IEI29" s="91"/>
      <c r="IEJ29" s="91"/>
      <c r="IEK29" s="91"/>
      <c r="IEL29" s="91"/>
      <c r="IEM29" s="91"/>
      <c r="IEN29" s="91"/>
      <c r="IEO29" s="91"/>
      <c r="IEP29" s="91"/>
      <c r="IEQ29" s="91"/>
      <c r="IER29" s="91"/>
      <c r="IES29" s="91"/>
      <c r="IET29" s="91"/>
      <c r="IEU29" s="91"/>
      <c r="IEV29" s="91"/>
      <c r="IEW29" s="91"/>
      <c r="IEX29" s="91"/>
      <c r="IEY29" s="91"/>
      <c r="IEZ29" s="91"/>
      <c r="IFA29" s="91"/>
      <c r="IFB29" s="91"/>
      <c r="IFC29" s="91"/>
      <c r="IFD29" s="91"/>
      <c r="IFE29" s="91"/>
      <c r="IFF29" s="91"/>
      <c r="IFG29" s="91"/>
      <c r="IFH29" s="91"/>
      <c r="IFI29" s="91"/>
      <c r="IFJ29" s="91"/>
      <c r="IFK29" s="91"/>
      <c r="IFL29" s="91"/>
      <c r="IFM29" s="91"/>
      <c r="IFN29" s="91"/>
      <c r="IFO29" s="91"/>
      <c r="IFP29" s="91"/>
      <c r="IFQ29" s="91"/>
      <c r="IFR29" s="91"/>
      <c r="IFS29" s="91"/>
      <c r="IFT29" s="91"/>
      <c r="IFU29" s="91"/>
      <c r="IFV29" s="91"/>
      <c r="IFW29" s="91"/>
      <c r="IFX29" s="91"/>
      <c r="IFY29" s="91"/>
      <c r="IFZ29" s="91"/>
      <c r="IGA29" s="91"/>
      <c r="IGB29" s="91"/>
      <c r="IGC29" s="91"/>
      <c r="IGD29" s="91"/>
      <c r="IGE29" s="91"/>
      <c r="IGF29" s="91"/>
      <c r="IGG29" s="91"/>
      <c r="IGH29" s="91"/>
      <c r="IGI29" s="91"/>
      <c r="IGJ29" s="91"/>
      <c r="IGK29" s="91"/>
      <c r="IGL29" s="91"/>
      <c r="IGM29" s="91"/>
      <c r="IGN29" s="91"/>
      <c r="IGO29" s="91"/>
      <c r="IGP29" s="91"/>
      <c r="IGQ29" s="91"/>
      <c r="IGR29" s="91"/>
      <c r="IGS29" s="91"/>
      <c r="IGT29" s="91"/>
      <c r="IGU29" s="91"/>
      <c r="IGV29" s="91"/>
      <c r="IGW29" s="91"/>
      <c r="IGX29" s="91"/>
      <c r="IGY29" s="91"/>
      <c r="IGZ29" s="91"/>
      <c r="IHA29" s="91"/>
      <c r="IHB29" s="91"/>
      <c r="IHC29" s="91"/>
      <c r="IHD29" s="91"/>
      <c r="IHE29" s="91"/>
      <c r="IHF29" s="91"/>
      <c r="IHG29" s="91"/>
      <c r="IHH29" s="91"/>
      <c r="IHI29" s="91"/>
      <c r="IHJ29" s="91"/>
      <c r="IHK29" s="91"/>
      <c r="IHL29" s="91"/>
      <c r="IHM29" s="91"/>
      <c r="IHN29" s="91"/>
      <c r="IHO29" s="91"/>
      <c r="IHP29" s="91"/>
      <c r="IHQ29" s="91"/>
      <c r="IHR29" s="91"/>
      <c r="IHS29" s="91"/>
      <c r="IHT29" s="91"/>
      <c r="IHU29" s="91"/>
      <c r="IHV29" s="91"/>
      <c r="IHW29" s="91"/>
      <c r="IHX29" s="91"/>
      <c r="IHY29" s="91"/>
      <c r="IHZ29" s="91"/>
      <c r="IIA29" s="91"/>
      <c r="IIB29" s="91"/>
      <c r="IIC29" s="91"/>
      <c r="IID29" s="91"/>
      <c r="IIE29" s="91"/>
      <c r="IIF29" s="91"/>
      <c r="IIG29" s="91"/>
      <c r="IIH29" s="91"/>
      <c r="III29" s="91"/>
      <c r="IIJ29" s="91"/>
      <c r="IIK29" s="91"/>
      <c r="IIL29" s="91"/>
      <c r="IIM29" s="91"/>
      <c r="IIN29" s="91"/>
      <c r="IIO29" s="91"/>
      <c r="IIP29" s="91"/>
      <c r="IIQ29" s="91"/>
      <c r="IIR29" s="91"/>
      <c r="IIS29" s="91"/>
      <c r="IIT29" s="91"/>
      <c r="IIU29" s="91"/>
      <c r="IIV29" s="91"/>
      <c r="IIW29" s="91"/>
      <c r="IIX29" s="91"/>
      <c r="IIY29" s="91"/>
      <c r="IIZ29" s="91"/>
      <c r="IJA29" s="91"/>
      <c r="IJB29" s="91"/>
      <c r="IJC29" s="91"/>
      <c r="IJD29" s="91"/>
      <c r="IJE29" s="91"/>
      <c r="IJF29" s="91"/>
      <c r="IJG29" s="91"/>
      <c r="IJH29" s="91"/>
      <c r="IJI29" s="91"/>
      <c r="IJJ29" s="91"/>
      <c r="IJK29" s="91"/>
      <c r="IJL29" s="91"/>
      <c r="IJM29" s="91"/>
      <c r="IJN29" s="91"/>
      <c r="IJO29" s="91"/>
      <c r="IJP29" s="91"/>
      <c r="IJQ29" s="91"/>
      <c r="IJR29" s="91"/>
      <c r="IJS29" s="91"/>
      <c r="IJT29" s="91"/>
      <c r="IJU29" s="91"/>
      <c r="IJV29" s="91"/>
      <c r="IJW29" s="91"/>
      <c r="IJX29" s="91"/>
      <c r="IJY29" s="91"/>
      <c r="IJZ29" s="91"/>
      <c r="IKA29" s="91"/>
      <c r="IKB29" s="91"/>
      <c r="IKC29" s="91"/>
      <c r="IKD29" s="91"/>
      <c r="IKE29" s="91"/>
      <c r="IKF29" s="91"/>
      <c r="IKG29" s="91"/>
      <c r="IKH29" s="91"/>
      <c r="IKI29" s="91"/>
      <c r="IKJ29" s="91"/>
      <c r="IKK29" s="91"/>
      <c r="IKL29" s="91"/>
      <c r="IKM29" s="91"/>
      <c r="IKN29" s="91"/>
      <c r="IKO29" s="91"/>
      <c r="IKP29" s="91"/>
      <c r="IKQ29" s="91"/>
      <c r="IKR29" s="91"/>
      <c r="IKS29" s="91"/>
      <c r="IKT29" s="91"/>
      <c r="IKU29" s="91"/>
      <c r="IKV29" s="91"/>
      <c r="IKW29" s="91"/>
      <c r="IKX29" s="91"/>
      <c r="IKY29" s="91"/>
      <c r="IKZ29" s="91"/>
      <c r="ILA29" s="91"/>
      <c r="ILB29" s="91"/>
      <c r="ILC29" s="91"/>
      <c r="ILD29" s="91"/>
      <c r="ILE29" s="91"/>
      <c r="ILF29" s="91"/>
      <c r="ILG29" s="91"/>
      <c r="ILH29" s="91"/>
      <c r="ILI29" s="91"/>
      <c r="ILJ29" s="91"/>
      <c r="ILK29" s="91"/>
      <c r="ILL29" s="91"/>
      <c r="ILM29" s="91"/>
      <c r="ILN29" s="91"/>
      <c r="ILO29" s="91"/>
      <c r="ILP29" s="91"/>
      <c r="ILQ29" s="91"/>
      <c r="ILR29" s="91"/>
      <c r="ILS29" s="91"/>
      <c r="ILT29" s="91"/>
      <c r="ILU29" s="91"/>
      <c r="ILV29" s="91"/>
      <c r="ILW29" s="91"/>
      <c r="ILX29" s="91"/>
      <c r="ILY29" s="91"/>
      <c r="ILZ29" s="91"/>
      <c r="IMA29" s="91"/>
      <c r="IMB29" s="91"/>
      <c r="IMC29" s="91"/>
      <c r="IMD29" s="91"/>
      <c r="IME29" s="91"/>
      <c r="IMF29" s="91"/>
      <c r="IMG29" s="91"/>
      <c r="IMH29" s="91"/>
      <c r="IMI29" s="91"/>
      <c r="IMJ29" s="91"/>
      <c r="IMK29" s="91"/>
      <c r="IML29" s="91"/>
      <c r="IMM29" s="91"/>
      <c r="IMN29" s="91"/>
      <c r="IMO29" s="91"/>
      <c r="IMP29" s="91"/>
      <c r="IMQ29" s="91"/>
      <c r="IMR29" s="91"/>
      <c r="IMS29" s="91"/>
      <c r="IMT29" s="91"/>
      <c r="IMU29" s="91"/>
      <c r="IMV29" s="91"/>
      <c r="IMW29" s="91"/>
      <c r="IMX29" s="91"/>
      <c r="IMY29" s="91"/>
      <c r="IMZ29" s="91"/>
      <c r="INA29" s="91"/>
      <c r="INB29" s="91"/>
      <c r="INC29" s="91"/>
      <c r="IND29" s="91"/>
      <c r="INE29" s="91"/>
      <c r="INF29" s="91"/>
      <c r="ING29" s="91"/>
      <c r="INH29" s="91"/>
      <c r="INI29" s="91"/>
      <c r="INJ29" s="91"/>
      <c r="INK29" s="91"/>
      <c r="INL29" s="91"/>
      <c r="INM29" s="91"/>
      <c r="INN29" s="91"/>
      <c r="INO29" s="91"/>
      <c r="INP29" s="91"/>
      <c r="INQ29" s="91"/>
      <c r="INR29" s="91"/>
      <c r="INS29" s="91"/>
      <c r="INT29" s="91"/>
      <c r="INU29" s="91"/>
      <c r="INV29" s="91"/>
      <c r="INW29" s="91"/>
      <c r="INX29" s="91"/>
      <c r="INY29" s="91"/>
      <c r="INZ29" s="91"/>
      <c r="IOA29" s="91"/>
      <c r="IOB29" s="91"/>
      <c r="IOC29" s="91"/>
      <c r="IOD29" s="91"/>
      <c r="IOE29" s="91"/>
      <c r="IOF29" s="91"/>
      <c r="IOG29" s="91"/>
      <c r="IOH29" s="91"/>
      <c r="IOI29" s="91"/>
      <c r="IOJ29" s="91"/>
      <c r="IOK29" s="91"/>
      <c r="IOL29" s="91"/>
      <c r="IOM29" s="91"/>
      <c r="ION29" s="91"/>
      <c r="IOO29" s="91"/>
      <c r="IOP29" s="91"/>
      <c r="IOQ29" s="91"/>
      <c r="IOR29" s="91"/>
      <c r="IOS29" s="91"/>
      <c r="IOT29" s="91"/>
      <c r="IOU29" s="91"/>
      <c r="IOV29" s="91"/>
      <c r="IOW29" s="91"/>
      <c r="IOX29" s="91"/>
      <c r="IOY29" s="91"/>
      <c r="IOZ29" s="91"/>
      <c r="IPA29" s="91"/>
      <c r="IPB29" s="91"/>
      <c r="IPC29" s="91"/>
      <c r="IPD29" s="91"/>
      <c r="IPE29" s="91"/>
      <c r="IPF29" s="91"/>
      <c r="IPG29" s="91"/>
      <c r="IPH29" s="91"/>
      <c r="IPI29" s="91"/>
      <c r="IPJ29" s="91"/>
      <c r="IPK29" s="91"/>
      <c r="IPL29" s="91"/>
      <c r="IPM29" s="91"/>
      <c r="IPN29" s="91"/>
      <c r="IPO29" s="91"/>
      <c r="IPP29" s="91"/>
      <c r="IPQ29" s="91"/>
      <c r="IPR29" s="91"/>
      <c r="IPS29" s="91"/>
      <c r="IPT29" s="91"/>
      <c r="IPU29" s="91"/>
      <c r="IPV29" s="91"/>
      <c r="IPW29" s="91"/>
      <c r="IPX29" s="91"/>
      <c r="IPY29" s="91"/>
      <c r="IPZ29" s="91"/>
      <c r="IQA29" s="91"/>
      <c r="IQB29" s="91"/>
      <c r="IQC29" s="91"/>
      <c r="IQD29" s="91"/>
      <c r="IQE29" s="91"/>
      <c r="IQF29" s="91"/>
      <c r="IQG29" s="91"/>
      <c r="IQH29" s="91"/>
      <c r="IQI29" s="91"/>
      <c r="IQJ29" s="91"/>
      <c r="IQK29" s="91"/>
      <c r="IQL29" s="91"/>
      <c r="IQM29" s="91"/>
      <c r="IQN29" s="91"/>
      <c r="IQO29" s="91"/>
      <c r="IQP29" s="91"/>
      <c r="IQQ29" s="91"/>
      <c r="IQR29" s="91"/>
      <c r="IQS29" s="91"/>
      <c r="IQT29" s="91"/>
      <c r="IQU29" s="91"/>
      <c r="IQV29" s="91"/>
      <c r="IQW29" s="91"/>
      <c r="IQX29" s="91"/>
      <c r="IQY29" s="91"/>
      <c r="IQZ29" s="91"/>
      <c r="IRA29" s="91"/>
      <c r="IRB29" s="91"/>
      <c r="IRC29" s="91"/>
      <c r="IRD29" s="91"/>
      <c r="IRE29" s="91"/>
      <c r="IRF29" s="91"/>
      <c r="IRG29" s="91"/>
      <c r="IRH29" s="91"/>
      <c r="IRI29" s="91"/>
      <c r="IRJ29" s="91"/>
      <c r="IRK29" s="91"/>
      <c r="IRL29" s="91"/>
      <c r="IRM29" s="91"/>
      <c r="IRN29" s="91"/>
      <c r="IRO29" s="91"/>
      <c r="IRP29" s="91"/>
      <c r="IRQ29" s="91"/>
      <c r="IRR29" s="91"/>
      <c r="IRS29" s="91"/>
      <c r="IRT29" s="91"/>
      <c r="IRU29" s="91"/>
      <c r="IRV29" s="91"/>
      <c r="IRW29" s="91"/>
      <c r="IRX29" s="91"/>
      <c r="IRY29" s="91"/>
      <c r="IRZ29" s="91"/>
      <c r="ISA29" s="91"/>
      <c r="ISB29" s="91"/>
      <c r="ISC29" s="91"/>
      <c r="ISD29" s="91"/>
      <c r="ISE29" s="91"/>
      <c r="ISF29" s="91"/>
      <c r="ISG29" s="91"/>
      <c r="ISH29" s="91"/>
      <c r="ISI29" s="91"/>
      <c r="ISJ29" s="91"/>
      <c r="ISK29" s="91"/>
      <c r="ISL29" s="91"/>
      <c r="ISM29" s="91"/>
      <c r="ISN29" s="91"/>
      <c r="ISO29" s="91"/>
      <c r="ISP29" s="91"/>
      <c r="ISQ29" s="91"/>
      <c r="ISR29" s="91"/>
      <c r="ISS29" s="91"/>
      <c r="IST29" s="91"/>
      <c r="ISU29" s="91"/>
      <c r="ISV29" s="91"/>
      <c r="ISW29" s="91"/>
      <c r="ISX29" s="91"/>
      <c r="ISY29" s="91"/>
      <c r="ISZ29" s="91"/>
      <c r="ITA29" s="91"/>
      <c r="ITB29" s="91"/>
      <c r="ITC29" s="91"/>
      <c r="ITD29" s="91"/>
      <c r="ITE29" s="91"/>
      <c r="ITF29" s="91"/>
      <c r="ITG29" s="91"/>
      <c r="ITH29" s="91"/>
      <c r="ITI29" s="91"/>
      <c r="ITJ29" s="91"/>
      <c r="ITK29" s="91"/>
      <c r="ITL29" s="91"/>
      <c r="ITM29" s="91"/>
      <c r="ITN29" s="91"/>
      <c r="ITO29" s="91"/>
      <c r="ITP29" s="91"/>
      <c r="ITQ29" s="91"/>
      <c r="ITR29" s="91"/>
      <c r="ITS29" s="91"/>
      <c r="ITT29" s="91"/>
      <c r="ITU29" s="91"/>
      <c r="ITV29" s="91"/>
      <c r="ITW29" s="91"/>
      <c r="ITX29" s="91"/>
      <c r="ITY29" s="91"/>
      <c r="ITZ29" s="91"/>
      <c r="IUA29" s="91"/>
      <c r="IUB29" s="91"/>
      <c r="IUC29" s="91"/>
      <c r="IUD29" s="91"/>
      <c r="IUE29" s="91"/>
      <c r="IUF29" s="91"/>
      <c r="IUG29" s="91"/>
      <c r="IUH29" s="91"/>
      <c r="IUI29" s="91"/>
      <c r="IUJ29" s="91"/>
      <c r="IUK29" s="91"/>
      <c r="IUL29" s="91"/>
      <c r="IUM29" s="91"/>
      <c r="IUN29" s="91"/>
      <c r="IUO29" s="91"/>
      <c r="IUP29" s="91"/>
      <c r="IUQ29" s="91"/>
      <c r="IUR29" s="91"/>
      <c r="IUS29" s="91"/>
      <c r="IUT29" s="91"/>
      <c r="IUU29" s="91"/>
      <c r="IUV29" s="91"/>
      <c r="IUW29" s="91"/>
      <c r="IUX29" s="91"/>
      <c r="IUY29" s="91"/>
      <c r="IUZ29" s="91"/>
      <c r="IVA29" s="91"/>
      <c r="IVB29" s="91"/>
      <c r="IVC29" s="91"/>
      <c r="IVD29" s="91"/>
      <c r="IVE29" s="91"/>
      <c r="IVF29" s="91"/>
      <c r="IVG29" s="91"/>
      <c r="IVH29" s="91"/>
      <c r="IVI29" s="91"/>
      <c r="IVJ29" s="91"/>
      <c r="IVK29" s="91"/>
      <c r="IVL29" s="91"/>
      <c r="IVM29" s="91"/>
      <c r="IVN29" s="91"/>
      <c r="IVO29" s="91"/>
      <c r="IVP29" s="91"/>
      <c r="IVQ29" s="91"/>
      <c r="IVR29" s="91"/>
      <c r="IVS29" s="91"/>
      <c r="IVT29" s="91"/>
      <c r="IVU29" s="91"/>
      <c r="IVV29" s="91"/>
      <c r="IVW29" s="91"/>
      <c r="IVX29" s="91"/>
      <c r="IVY29" s="91"/>
      <c r="IVZ29" s="91"/>
      <c r="IWA29" s="91"/>
      <c r="IWB29" s="91"/>
      <c r="IWC29" s="91"/>
      <c r="IWD29" s="91"/>
      <c r="IWE29" s="91"/>
      <c r="IWF29" s="91"/>
      <c r="IWG29" s="91"/>
      <c r="IWH29" s="91"/>
      <c r="IWI29" s="91"/>
      <c r="IWJ29" s="91"/>
      <c r="IWK29" s="91"/>
      <c r="IWL29" s="91"/>
      <c r="IWM29" s="91"/>
      <c r="IWN29" s="91"/>
      <c r="IWO29" s="91"/>
      <c r="IWP29" s="91"/>
      <c r="IWQ29" s="91"/>
      <c r="IWR29" s="91"/>
      <c r="IWS29" s="91"/>
      <c r="IWT29" s="91"/>
      <c r="IWU29" s="91"/>
      <c r="IWV29" s="91"/>
      <c r="IWW29" s="91"/>
      <c r="IWX29" s="91"/>
      <c r="IWY29" s="91"/>
      <c r="IWZ29" s="91"/>
      <c r="IXA29" s="91"/>
      <c r="IXB29" s="91"/>
      <c r="IXC29" s="91"/>
      <c r="IXD29" s="91"/>
      <c r="IXE29" s="91"/>
      <c r="IXF29" s="91"/>
      <c r="IXG29" s="91"/>
      <c r="IXH29" s="91"/>
      <c r="IXI29" s="91"/>
      <c r="IXJ29" s="91"/>
      <c r="IXK29" s="91"/>
      <c r="IXL29" s="91"/>
      <c r="IXM29" s="91"/>
      <c r="IXN29" s="91"/>
      <c r="IXO29" s="91"/>
      <c r="IXP29" s="91"/>
      <c r="IXQ29" s="91"/>
      <c r="IXR29" s="91"/>
      <c r="IXS29" s="91"/>
      <c r="IXT29" s="91"/>
      <c r="IXU29" s="91"/>
      <c r="IXV29" s="91"/>
      <c r="IXW29" s="91"/>
      <c r="IXX29" s="91"/>
      <c r="IXY29" s="91"/>
      <c r="IXZ29" s="91"/>
      <c r="IYA29" s="91"/>
      <c r="IYB29" s="91"/>
      <c r="IYC29" s="91"/>
      <c r="IYD29" s="91"/>
      <c r="IYE29" s="91"/>
      <c r="IYF29" s="91"/>
      <c r="IYG29" s="91"/>
      <c r="IYH29" s="91"/>
      <c r="IYI29" s="91"/>
      <c r="IYJ29" s="91"/>
      <c r="IYK29" s="91"/>
      <c r="IYL29" s="91"/>
      <c r="IYM29" s="91"/>
      <c r="IYN29" s="91"/>
      <c r="IYO29" s="91"/>
      <c r="IYP29" s="91"/>
      <c r="IYQ29" s="91"/>
      <c r="IYR29" s="91"/>
      <c r="IYS29" s="91"/>
      <c r="IYT29" s="91"/>
      <c r="IYU29" s="91"/>
      <c r="IYV29" s="91"/>
      <c r="IYW29" s="91"/>
      <c r="IYX29" s="91"/>
      <c r="IYY29" s="91"/>
      <c r="IYZ29" s="91"/>
      <c r="IZA29" s="91"/>
      <c r="IZB29" s="91"/>
      <c r="IZC29" s="91"/>
      <c r="IZD29" s="91"/>
      <c r="IZE29" s="91"/>
      <c r="IZF29" s="91"/>
      <c r="IZG29" s="91"/>
      <c r="IZH29" s="91"/>
      <c r="IZI29" s="91"/>
      <c r="IZJ29" s="91"/>
      <c r="IZK29" s="91"/>
      <c r="IZL29" s="91"/>
      <c r="IZM29" s="91"/>
      <c r="IZN29" s="91"/>
      <c r="IZO29" s="91"/>
      <c r="IZP29" s="91"/>
      <c r="IZQ29" s="91"/>
      <c r="IZR29" s="91"/>
      <c r="IZS29" s="91"/>
      <c r="IZT29" s="91"/>
      <c r="IZU29" s="91"/>
      <c r="IZV29" s="91"/>
      <c r="IZW29" s="91"/>
      <c r="IZX29" s="91"/>
      <c r="IZY29" s="91"/>
      <c r="IZZ29" s="91"/>
      <c r="JAA29" s="91"/>
      <c r="JAB29" s="91"/>
      <c r="JAC29" s="91"/>
      <c r="JAD29" s="91"/>
      <c r="JAE29" s="91"/>
      <c r="JAF29" s="91"/>
      <c r="JAG29" s="91"/>
      <c r="JAH29" s="91"/>
      <c r="JAI29" s="91"/>
      <c r="JAJ29" s="91"/>
      <c r="JAK29" s="91"/>
      <c r="JAL29" s="91"/>
      <c r="JAM29" s="91"/>
      <c r="JAN29" s="91"/>
      <c r="JAO29" s="91"/>
      <c r="JAP29" s="91"/>
      <c r="JAQ29" s="91"/>
      <c r="JAR29" s="91"/>
      <c r="JAS29" s="91"/>
      <c r="JAT29" s="91"/>
      <c r="JAU29" s="91"/>
      <c r="JAV29" s="91"/>
      <c r="JAW29" s="91"/>
      <c r="JAX29" s="91"/>
      <c r="JAY29" s="91"/>
      <c r="JAZ29" s="91"/>
      <c r="JBA29" s="91"/>
      <c r="JBB29" s="91"/>
      <c r="JBC29" s="91"/>
      <c r="JBD29" s="91"/>
      <c r="JBE29" s="91"/>
      <c r="JBF29" s="91"/>
      <c r="JBG29" s="91"/>
      <c r="JBH29" s="91"/>
      <c r="JBI29" s="91"/>
      <c r="JBJ29" s="91"/>
      <c r="JBK29" s="91"/>
      <c r="JBL29" s="91"/>
      <c r="JBM29" s="91"/>
      <c r="JBN29" s="91"/>
      <c r="JBO29" s="91"/>
      <c r="JBP29" s="91"/>
      <c r="JBQ29" s="91"/>
      <c r="JBR29" s="91"/>
      <c r="JBS29" s="91"/>
      <c r="JBT29" s="91"/>
      <c r="JBU29" s="91"/>
      <c r="JBV29" s="91"/>
      <c r="JBW29" s="91"/>
      <c r="JBX29" s="91"/>
      <c r="JBY29" s="91"/>
      <c r="JBZ29" s="91"/>
      <c r="JCA29" s="91"/>
      <c r="JCB29" s="91"/>
      <c r="JCC29" s="91"/>
      <c r="JCD29" s="91"/>
      <c r="JCE29" s="91"/>
      <c r="JCF29" s="91"/>
      <c r="JCG29" s="91"/>
      <c r="JCH29" s="91"/>
      <c r="JCI29" s="91"/>
      <c r="JCJ29" s="91"/>
      <c r="JCK29" s="91"/>
      <c r="JCL29" s="91"/>
      <c r="JCM29" s="91"/>
      <c r="JCN29" s="91"/>
      <c r="JCO29" s="91"/>
      <c r="JCP29" s="91"/>
      <c r="JCQ29" s="91"/>
      <c r="JCR29" s="91"/>
      <c r="JCS29" s="91"/>
      <c r="JCT29" s="91"/>
      <c r="JCU29" s="91"/>
      <c r="JCV29" s="91"/>
      <c r="JCW29" s="91"/>
      <c r="JCX29" s="91"/>
      <c r="JCY29" s="91"/>
      <c r="JCZ29" s="91"/>
      <c r="JDA29" s="91"/>
      <c r="JDB29" s="91"/>
      <c r="JDC29" s="91"/>
      <c r="JDD29" s="91"/>
      <c r="JDE29" s="91"/>
      <c r="JDF29" s="91"/>
      <c r="JDG29" s="91"/>
      <c r="JDH29" s="91"/>
      <c r="JDI29" s="91"/>
      <c r="JDJ29" s="91"/>
      <c r="JDK29" s="91"/>
      <c r="JDL29" s="91"/>
      <c r="JDM29" s="91"/>
      <c r="JDN29" s="91"/>
      <c r="JDO29" s="91"/>
      <c r="JDP29" s="91"/>
      <c r="JDQ29" s="91"/>
      <c r="JDR29" s="91"/>
      <c r="JDS29" s="91"/>
      <c r="JDT29" s="91"/>
      <c r="JDU29" s="91"/>
      <c r="JDV29" s="91"/>
      <c r="JDW29" s="91"/>
      <c r="JDX29" s="91"/>
      <c r="JDY29" s="91"/>
      <c r="JDZ29" s="91"/>
      <c r="JEA29" s="91"/>
      <c r="JEB29" s="91"/>
      <c r="JEC29" s="91"/>
      <c r="JED29" s="91"/>
      <c r="JEE29" s="91"/>
      <c r="JEF29" s="91"/>
      <c r="JEG29" s="91"/>
      <c r="JEH29" s="91"/>
      <c r="JEI29" s="91"/>
      <c r="JEJ29" s="91"/>
      <c r="JEK29" s="91"/>
      <c r="JEL29" s="91"/>
      <c r="JEM29" s="91"/>
      <c r="JEN29" s="91"/>
      <c r="JEO29" s="91"/>
      <c r="JEP29" s="91"/>
      <c r="JEQ29" s="91"/>
      <c r="JER29" s="91"/>
      <c r="JES29" s="91"/>
      <c r="JET29" s="91"/>
      <c r="JEU29" s="91"/>
      <c r="JEV29" s="91"/>
      <c r="JEW29" s="91"/>
      <c r="JEX29" s="91"/>
      <c r="JEY29" s="91"/>
      <c r="JEZ29" s="91"/>
      <c r="JFA29" s="91"/>
      <c r="JFB29" s="91"/>
      <c r="JFC29" s="91"/>
      <c r="JFD29" s="91"/>
      <c r="JFE29" s="91"/>
      <c r="JFF29" s="91"/>
      <c r="JFG29" s="91"/>
      <c r="JFH29" s="91"/>
      <c r="JFI29" s="91"/>
      <c r="JFJ29" s="91"/>
      <c r="JFK29" s="91"/>
      <c r="JFL29" s="91"/>
      <c r="JFM29" s="91"/>
      <c r="JFN29" s="91"/>
      <c r="JFO29" s="91"/>
      <c r="JFP29" s="91"/>
      <c r="JFQ29" s="91"/>
      <c r="JFR29" s="91"/>
      <c r="JFS29" s="91"/>
      <c r="JFT29" s="91"/>
      <c r="JFU29" s="91"/>
      <c r="JFV29" s="91"/>
      <c r="JFW29" s="91"/>
      <c r="JFX29" s="91"/>
      <c r="JFY29" s="91"/>
      <c r="JFZ29" s="91"/>
      <c r="JGA29" s="91"/>
      <c r="JGB29" s="91"/>
      <c r="JGC29" s="91"/>
      <c r="JGD29" s="91"/>
      <c r="JGE29" s="91"/>
      <c r="JGF29" s="91"/>
      <c r="JGG29" s="91"/>
      <c r="JGH29" s="91"/>
      <c r="JGI29" s="91"/>
      <c r="JGJ29" s="91"/>
      <c r="JGK29" s="91"/>
      <c r="JGL29" s="91"/>
      <c r="JGM29" s="91"/>
      <c r="JGN29" s="91"/>
      <c r="JGO29" s="91"/>
      <c r="JGP29" s="91"/>
      <c r="JGQ29" s="91"/>
      <c r="JGR29" s="91"/>
      <c r="JGS29" s="91"/>
      <c r="JGT29" s="91"/>
      <c r="JGU29" s="91"/>
      <c r="JGV29" s="91"/>
      <c r="JGW29" s="91"/>
      <c r="JGX29" s="91"/>
      <c r="JGY29" s="91"/>
      <c r="JGZ29" s="91"/>
      <c r="JHA29" s="91"/>
      <c r="JHB29" s="91"/>
      <c r="JHC29" s="91"/>
      <c r="JHD29" s="91"/>
      <c r="JHE29" s="91"/>
      <c r="JHF29" s="91"/>
      <c r="JHG29" s="91"/>
      <c r="JHH29" s="91"/>
      <c r="JHI29" s="91"/>
      <c r="JHJ29" s="91"/>
      <c r="JHK29" s="91"/>
      <c r="JHL29" s="91"/>
      <c r="JHM29" s="91"/>
      <c r="JHN29" s="91"/>
      <c r="JHO29" s="91"/>
      <c r="JHP29" s="91"/>
      <c r="JHQ29" s="91"/>
      <c r="JHR29" s="91"/>
      <c r="JHS29" s="91"/>
      <c r="JHT29" s="91"/>
      <c r="JHU29" s="91"/>
      <c r="JHV29" s="91"/>
      <c r="JHW29" s="91"/>
      <c r="JHX29" s="91"/>
      <c r="JHY29" s="91"/>
      <c r="JHZ29" s="91"/>
      <c r="JIA29" s="91"/>
      <c r="JIB29" s="91"/>
      <c r="JIC29" s="91"/>
      <c r="JID29" s="91"/>
      <c r="JIE29" s="91"/>
      <c r="JIF29" s="91"/>
      <c r="JIG29" s="91"/>
      <c r="JIH29" s="91"/>
      <c r="JII29" s="91"/>
      <c r="JIJ29" s="91"/>
      <c r="JIK29" s="91"/>
      <c r="JIL29" s="91"/>
      <c r="JIM29" s="91"/>
      <c r="JIN29" s="91"/>
      <c r="JIO29" s="91"/>
      <c r="JIP29" s="91"/>
      <c r="JIQ29" s="91"/>
      <c r="JIR29" s="91"/>
      <c r="JIS29" s="91"/>
      <c r="JIT29" s="91"/>
      <c r="JIU29" s="91"/>
      <c r="JIV29" s="91"/>
      <c r="JIW29" s="91"/>
      <c r="JIX29" s="91"/>
      <c r="JIY29" s="91"/>
      <c r="JIZ29" s="91"/>
      <c r="JJA29" s="91"/>
      <c r="JJB29" s="91"/>
      <c r="JJC29" s="91"/>
      <c r="JJD29" s="91"/>
      <c r="JJE29" s="91"/>
      <c r="JJF29" s="91"/>
      <c r="JJG29" s="91"/>
      <c r="JJH29" s="91"/>
      <c r="JJI29" s="91"/>
      <c r="JJJ29" s="91"/>
      <c r="JJK29" s="91"/>
      <c r="JJL29" s="91"/>
      <c r="JJM29" s="91"/>
      <c r="JJN29" s="91"/>
      <c r="JJO29" s="91"/>
      <c r="JJP29" s="91"/>
      <c r="JJQ29" s="91"/>
      <c r="JJR29" s="91"/>
      <c r="JJS29" s="91"/>
      <c r="JJT29" s="91"/>
      <c r="JJU29" s="91"/>
      <c r="JJV29" s="91"/>
      <c r="JJW29" s="91"/>
      <c r="JJX29" s="91"/>
      <c r="JJY29" s="91"/>
      <c r="JJZ29" s="91"/>
      <c r="JKA29" s="91"/>
      <c r="JKB29" s="91"/>
      <c r="JKC29" s="91"/>
      <c r="JKD29" s="91"/>
      <c r="JKE29" s="91"/>
      <c r="JKF29" s="91"/>
      <c r="JKG29" s="91"/>
      <c r="JKH29" s="91"/>
      <c r="JKI29" s="91"/>
      <c r="JKJ29" s="91"/>
      <c r="JKK29" s="91"/>
      <c r="JKL29" s="91"/>
      <c r="JKM29" s="91"/>
      <c r="JKN29" s="91"/>
      <c r="JKO29" s="91"/>
      <c r="JKP29" s="91"/>
      <c r="JKQ29" s="91"/>
      <c r="JKR29" s="91"/>
      <c r="JKS29" s="91"/>
      <c r="JKT29" s="91"/>
      <c r="JKU29" s="91"/>
      <c r="JKV29" s="91"/>
      <c r="JKW29" s="91"/>
      <c r="JKX29" s="91"/>
      <c r="JKY29" s="91"/>
      <c r="JKZ29" s="91"/>
      <c r="JLA29" s="91"/>
      <c r="JLB29" s="91"/>
      <c r="JLC29" s="91"/>
      <c r="JLD29" s="91"/>
      <c r="JLE29" s="91"/>
      <c r="JLF29" s="91"/>
      <c r="JLG29" s="91"/>
      <c r="JLH29" s="91"/>
      <c r="JLI29" s="91"/>
      <c r="JLJ29" s="91"/>
      <c r="JLK29" s="91"/>
      <c r="JLL29" s="91"/>
      <c r="JLM29" s="91"/>
      <c r="JLN29" s="91"/>
      <c r="JLO29" s="91"/>
      <c r="JLP29" s="91"/>
      <c r="JLQ29" s="91"/>
      <c r="JLR29" s="91"/>
      <c r="JLS29" s="91"/>
      <c r="JLT29" s="91"/>
      <c r="JLU29" s="91"/>
      <c r="JLV29" s="91"/>
      <c r="JLW29" s="91"/>
      <c r="JLX29" s="91"/>
      <c r="JLY29" s="91"/>
      <c r="JLZ29" s="91"/>
      <c r="JMA29" s="91"/>
      <c r="JMB29" s="91"/>
      <c r="JMC29" s="91"/>
      <c r="JMD29" s="91"/>
      <c r="JME29" s="91"/>
      <c r="JMF29" s="91"/>
      <c r="JMG29" s="91"/>
      <c r="JMH29" s="91"/>
      <c r="JMI29" s="91"/>
      <c r="JMJ29" s="91"/>
      <c r="JMK29" s="91"/>
      <c r="JML29" s="91"/>
      <c r="JMM29" s="91"/>
      <c r="JMN29" s="91"/>
      <c r="JMO29" s="91"/>
      <c r="JMP29" s="91"/>
      <c r="JMQ29" s="91"/>
      <c r="JMR29" s="91"/>
      <c r="JMS29" s="91"/>
      <c r="JMT29" s="91"/>
      <c r="JMU29" s="91"/>
      <c r="JMV29" s="91"/>
      <c r="JMW29" s="91"/>
      <c r="JMX29" s="91"/>
      <c r="JMY29" s="91"/>
      <c r="JMZ29" s="91"/>
      <c r="JNA29" s="91"/>
      <c r="JNB29" s="91"/>
      <c r="JNC29" s="91"/>
      <c r="JND29" s="91"/>
      <c r="JNE29" s="91"/>
      <c r="JNF29" s="91"/>
      <c r="JNG29" s="91"/>
      <c r="JNH29" s="91"/>
      <c r="JNI29" s="91"/>
      <c r="JNJ29" s="91"/>
      <c r="JNK29" s="91"/>
      <c r="JNL29" s="91"/>
      <c r="JNM29" s="91"/>
      <c r="JNN29" s="91"/>
      <c r="JNO29" s="91"/>
      <c r="JNP29" s="91"/>
      <c r="JNQ29" s="91"/>
      <c r="JNR29" s="91"/>
      <c r="JNS29" s="91"/>
      <c r="JNT29" s="91"/>
      <c r="JNU29" s="91"/>
      <c r="JNV29" s="91"/>
      <c r="JNW29" s="91"/>
      <c r="JNX29" s="91"/>
      <c r="JNY29" s="91"/>
      <c r="JNZ29" s="91"/>
      <c r="JOA29" s="91"/>
      <c r="JOB29" s="91"/>
      <c r="JOC29" s="91"/>
      <c r="JOD29" s="91"/>
      <c r="JOE29" s="91"/>
      <c r="JOF29" s="91"/>
      <c r="JOG29" s="91"/>
      <c r="JOH29" s="91"/>
      <c r="JOI29" s="91"/>
      <c r="JOJ29" s="91"/>
      <c r="JOK29" s="91"/>
      <c r="JOL29" s="91"/>
      <c r="JOM29" s="91"/>
      <c r="JON29" s="91"/>
      <c r="JOO29" s="91"/>
      <c r="JOP29" s="91"/>
      <c r="JOQ29" s="91"/>
      <c r="JOR29" s="91"/>
      <c r="JOS29" s="91"/>
      <c r="JOT29" s="91"/>
      <c r="JOU29" s="91"/>
      <c r="JOV29" s="91"/>
      <c r="JOW29" s="91"/>
      <c r="JOX29" s="91"/>
      <c r="JOY29" s="91"/>
      <c r="JOZ29" s="91"/>
      <c r="JPA29" s="91"/>
      <c r="JPB29" s="91"/>
      <c r="JPC29" s="91"/>
      <c r="JPD29" s="91"/>
      <c r="JPE29" s="91"/>
      <c r="JPF29" s="91"/>
      <c r="JPG29" s="91"/>
      <c r="JPH29" s="91"/>
      <c r="JPI29" s="91"/>
      <c r="JPJ29" s="91"/>
      <c r="JPK29" s="91"/>
      <c r="JPL29" s="91"/>
      <c r="JPM29" s="91"/>
      <c r="JPN29" s="91"/>
      <c r="JPO29" s="91"/>
      <c r="JPP29" s="91"/>
      <c r="JPQ29" s="91"/>
      <c r="JPR29" s="91"/>
      <c r="JPS29" s="91"/>
      <c r="JPT29" s="91"/>
      <c r="JPU29" s="91"/>
      <c r="JPV29" s="91"/>
      <c r="JPW29" s="91"/>
      <c r="JPX29" s="91"/>
      <c r="JPY29" s="91"/>
      <c r="JPZ29" s="91"/>
      <c r="JQA29" s="91"/>
      <c r="JQB29" s="91"/>
      <c r="JQC29" s="91"/>
      <c r="JQD29" s="91"/>
      <c r="JQE29" s="91"/>
      <c r="JQF29" s="91"/>
      <c r="JQG29" s="91"/>
      <c r="JQH29" s="91"/>
      <c r="JQI29" s="91"/>
      <c r="JQJ29" s="91"/>
      <c r="JQK29" s="91"/>
      <c r="JQL29" s="91"/>
      <c r="JQM29" s="91"/>
      <c r="JQN29" s="91"/>
      <c r="JQO29" s="91"/>
      <c r="JQP29" s="91"/>
      <c r="JQQ29" s="91"/>
      <c r="JQR29" s="91"/>
      <c r="JQS29" s="91"/>
      <c r="JQT29" s="91"/>
      <c r="JQU29" s="91"/>
      <c r="JQV29" s="91"/>
      <c r="JQW29" s="91"/>
      <c r="JQX29" s="91"/>
      <c r="JQY29" s="91"/>
      <c r="JQZ29" s="91"/>
      <c r="JRA29" s="91"/>
      <c r="JRB29" s="91"/>
      <c r="JRC29" s="91"/>
      <c r="JRD29" s="91"/>
      <c r="JRE29" s="91"/>
      <c r="JRF29" s="91"/>
      <c r="JRG29" s="91"/>
      <c r="JRH29" s="91"/>
      <c r="JRI29" s="91"/>
      <c r="JRJ29" s="91"/>
      <c r="JRK29" s="91"/>
      <c r="JRL29" s="91"/>
      <c r="JRM29" s="91"/>
      <c r="JRN29" s="91"/>
      <c r="JRO29" s="91"/>
      <c r="JRP29" s="91"/>
      <c r="JRQ29" s="91"/>
      <c r="JRR29" s="91"/>
      <c r="JRS29" s="91"/>
      <c r="JRT29" s="91"/>
      <c r="JRU29" s="91"/>
      <c r="JRV29" s="91"/>
      <c r="JRW29" s="91"/>
      <c r="JRX29" s="91"/>
      <c r="JRY29" s="91"/>
      <c r="JRZ29" s="91"/>
      <c r="JSA29" s="91"/>
      <c r="JSB29" s="91"/>
      <c r="JSC29" s="91"/>
      <c r="JSD29" s="91"/>
      <c r="JSE29" s="91"/>
      <c r="JSF29" s="91"/>
      <c r="JSG29" s="91"/>
      <c r="JSH29" s="91"/>
      <c r="JSI29" s="91"/>
      <c r="JSJ29" s="91"/>
      <c r="JSK29" s="91"/>
      <c r="JSL29" s="91"/>
      <c r="JSM29" s="91"/>
      <c r="JSN29" s="91"/>
      <c r="JSO29" s="91"/>
      <c r="JSP29" s="91"/>
      <c r="JSQ29" s="91"/>
      <c r="JSR29" s="91"/>
      <c r="JSS29" s="91"/>
      <c r="JST29" s="91"/>
      <c r="JSU29" s="91"/>
      <c r="JSV29" s="91"/>
      <c r="JSW29" s="91"/>
      <c r="JSX29" s="91"/>
      <c r="JSY29" s="91"/>
      <c r="JSZ29" s="91"/>
      <c r="JTA29" s="91"/>
      <c r="JTB29" s="91"/>
      <c r="JTC29" s="91"/>
      <c r="JTD29" s="91"/>
      <c r="JTE29" s="91"/>
      <c r="JTF29" s="91"/>
      <c r="JTG29" s="91"/>
      <c r="JTH29" s="91"/>
      <c r="JTI29" s="91"/>
      <c r="JTJ29" s="91"/>
      <c r="JTK29" s="91"/>
      <c r="JTL29" s="91"/>
      <c r="JTM29" s="91"/>
      <c r="JTN29" s="91"/>
      <c r="JTO29" s="91"/>
      <c r="JTP29" s="91"/>
      <c r="JTQ29" s="91"/>
      <c r="JTR29" s="91"/>
      <c r="JTS29" s="91"/>
      <c r="JTT29" s="91"/>
      <c r="JTU29" s="91"/>
      <c r="JTV29" s="91"/>
      <c r="JTW29" s="91"/>
      <c r="JTX29" s="91"/>
      <c r="JTY29" s="91"/>
      <c r="JTZ29" s="91"/>
      <c r="JUA29" s="91"/>
      <c r="JUB29" s="91"/>
      <c r="JUC29" s="91"/>
      <c r="JUD29" s="91"/>
      <c r="JUE29" s="91"/>
      <c r="JUF29" s="91"/>
      <c r="JUG29" s="91"/>
      <c r="JUH29" s="91"/>
      <c r="JUI29" s="91"/>
      <c r="JUJ29" s="91"/>
      <c r="JUK29" s="91"/>
      <c r="JUL29" s="91"/>
      <c r="JUM29" s="91"/>
      <c r="JUN29" s="91"/>
      <c r="JUO29" s="91"/>
      <c r="JUP29" s="91"/>
      <c r="JUQ29" s="91"/>
      <c r="JUR29" s="91"/>
      <c r="JUS29" s="91"/>
      <c r="JUT29" s="91"/>
      <c r="JUU29" s="91"/>
      <c r="JUV29" s="91"/>
      <c r="JUW29" s="91"/>
      <c r="JUX29" s="91"/>
      <c r="JUY29" s="91"/>
      <c r="JUZ29" s="91"/>
      <c r="JVA29" s="91"/>
      <c r="JVB29" s="91"/>
      <c r="JVC29" s="91"/>
      <c r="JVD29" s="91"/>
      <c r="JVE29" s="91"/>
      <c r="JVF29" s="91"/>
      <c r="JVG29" s="91"/>
      <c r="JVH29" s="91"/>
      <c r="JVI29" s="91"/>
      <c r="JVJ29" s="91"/>
      <c r="JVK29" s="91"/>
      <c r="JVL29" s="91"/>
      <c r="JVM29" s="91"/>
      <c r="JVN29" s="91"/>
      <c r="JVO29" s="91"/>
      <c r="JVP29" s="91"/>
      <c r="JVQ29" s="91"/>
      <c r="JVR29" s="91"/>
      <c r="JVS29" s="91"/>
      <c r="JVT29" s="91"/>
      <c r="JVU29" s="91"/>
      <c r="JVV29" s="91"/>
      <c r="JVW29" s="91"/>
      <c r="JVX29" s="91"/>
      <c r="JVY29" s="91"/>
      <c r="JVZ29" s="91"/>
      <c r="JWA29" s="91"/>
      <c r="JWB29" s="91"/>
      <c r="JWC29" s="91"/>
      <c r="JWD29" s="91"/>
      <c r="JWE29" s="91"/>
      <c r="JWF29" s="91"/>
      <c r="JWG29" s="91"/>
      <c r="JWH29" s="91"/>
      <c r="JWI29" s="91"/>
      <c r="JWJ29" s="91"/>
      <c r="JWK29" s="91"/>
      <c r="JWL29" s="91"/>
      <c r="JWM29" s="91"/>
      <c r="JWN29" s="91"/>
      <c r="JWO29" s="91"/>
      <c r="JWP29" s="91"/>
      <c r="JWQ29" s="91"/>
      <c r="JWR29" s="91"/>
      <c r="JWS29" s="91"/>
      <c r="JWT29" s="91"/>
      <c r="JWU29" s="91"/>
      <c r="JWV29" s="91"/>
      <c r="JWW29" s="91"/>
      <c r="JWX29" s="91"/>
      <c r="JWY29" s="91"/>
      <c r="JWZ29" s="91"/>
      <c r="JXA29" s="91"/>
      <c r="JXB29" s="91"/>
      <c r="JXC29" s="91"/>
      <c r="JXD29" s="91"/>
      <c r="JXE29" s="91"/>
      <c r="JXF29" s="91"/>
      <c r="JXG29" s="91"/>
      <c r="JXH29" s="91"/>
      <c r="JXI29" s="91"/>
      <c r="JXJ29" s="91"/>
      <c r="JXK29" s="91"/>
      <c r="JXL29" s="91"/>
      <c r="JXM29" s="91"/>
      <c r="JXN29" s="91"/>
      <c r="JXO29" s="91"/>
      <c r="JXP29" s="91"/>
      <c r="JXQ29" s="91"/>
      <c r="JXR29" s="91"/>
      <c r="JXS29" s="91"/>
      <c r="JXT29" s="91"/>
      <c r="JXU29" s="91"/>
      <c r="JXV29" s="91"/>
      <c r="JXW29" s="91"/>
      <c r="JXX29" s="91"/>
      <c r="JXY29" s="91"/>
      <c r="JXZ29" s="91"/>
      <c r="JYA29" s="91"/>
      <c r="JYB29" s="91"/>
      <c r="JYC29" s="91"/>
      <c r="JYD29" s="91"/>
      <c r="JYE29" s="91"/>
      <c r="JYF29" s="91"/>
      <c r="JYG29" s="91"/>
      <c r="JYH29" s="91"/>
      <c r="JYI29" s="91"/>
      <c r="JYJ29" s="91"/>
      <c r="JYK29" s="91"/>
      <c r="JYL29" s="91"/>
      <c r="JYM29" s="91"/>
      <c r="JYN29" s="91"/>
      <c r="JYO29" s="91"/>
      <c r="JYP29" s="91"/>
      <c r="JYQ29" s="91"/>
      <c r="JYR29" s="91"/>
      <c r="JYS29" s="91"/>
      <c r="JYT29" s="91"/>
      <c r="JYU29" s="91"/>
      <c r="JYV29" s="91"/>
      <c r="JYW29" s="91"/>
      <c r="JYX29" s="91"/>
      <c r="JYY29" s="91"/>
      <c r="JYZ29" s="91"/>
      <c r="JZA29" s="91"/>
      <c r="JZB29" s="91"/>
      <c r="JZC29" s="91"/>
      <c r="JZD29" s="91"/>
      <c r="JZE29" s="91"/>
      <c r="JZF29" s="91"/>
      <c r="JZG29" s="91"/>
      <c r="JZH29" s="91"/>
      <c r="JZI29" s="91"/>
      <c r="JZJ29" s="91"/>
      <c r="JZK29" s="91"/>
      <c r="JZL29" s="91"/>
      <c r="JZM29" s="91"/>
      <c r="JZN29" s="91"/>
      <c r="JZO29" s="91"/>
      <c r="JZP29" s="91"/>
      <c r="JZQ29" s="91"/>
      <c r="JZR29" s="91"/>
      <c r="JZS29" s="91"/>
      <c r="JZT29" s="91"/>
      <c r="JZU29" s="91"/>
      <c r="JZV29" s="91"/>
      <c r="JZW29" s="91"/>
      <c r="JZX29" s="91"/>
      <c r="JZY29" s="91"/>
      <c r="JZZ29" s="91"/>
      <c r="KAA29" s="91"/>
      <c r="KAB29" s="91"/>
      <c r="KAC29" s="91"/>
      <c r="KAD29" s="91"/>
      <c r="KAE29" s="91"/>
      <c r="KAF29" s="91"/>
      <c r="KAG29" s="91"/>
      <c r="KAH29" s="91"/>
      <c r="KAI29" s="91"/>
      <c r="KAJ29" s="91"/>
      <c r="KAK29" s="91"/>
      <c r="KAL29" s="91"/>
      <c r="KAM29" s="91"/>
      <c r="KAN29" s="91"/>
      <c r="KAO29" s="91"/>
      <c r="KAP29" s="91"/>
      <c r="KAQ29" s="91"/>
      <c r="KAR29" s="91"/>
      <c r="KAS29" s="91"/>
      <c r="KAT29" s="91"/>
      <c r="KAU29" s="91"/>
      <c r="KAV29" s="91"/>
      <c r="KAW29" s="91"/>
      <c r="KAX29" s="91"/>
      <c r="KAY29" s="91"/>
      <c r="KAZ29" s="91"/>
      <c r="KBA29" s="91"/>
      <c r="KBB29" s="91"/>
      <c r="KBC29" s="91"/>
      <c r="KBD29" s="91"/>
      <c r="KBE29" s="91"/>
      <c r="KBF29" s="91"/>
      <c r="KBG29" s="91"/>
      <c r="KBH29" s="91"/>
      <c r="KBI29" s="91"/>
      <c r="KBJ29" s="91"/>
      <c r="KBK29" s="91"/>
      <c r="KBL29" s="91"/>
      <c r="KBM29" s="91"/>
      <c r="KBN29" s="91"/>
      <c r="KBO29" s="91"/>
      <c r="KBP29" s="91"/>
      <c r="KBQ29" s="91"/>
      <c r="KBR29" s="91"/>
      <c r="KBS29" s="91"/>
      <c r="KBT29" s="91"/>
      <c r="KBU29" s="91"/>
      <c r="KBV29" s="91"/>
      <c r="KBW29" s="91"/>
      <c r="KBX29" s="91"/>
      <c r="KBY29" s="91"/>
      <c r="KBZ29" s="91"/>
      <c r="KCA29" s="91"/>
      <c r="KCB29" s="91"/>
      <c r="KCC29" s="91"/>
      <c r="KCD29" s="91"/>
      <c r="KCE29" s="91"/>
      <c r="KCF29" s="91"/>
      <c r="KCG29" s="91"/>
      <c r="KCH29" s="91"/>
      <c r="KCI29" s="91"/>
      <c r="KCJ29" s="91"/>
      <c r="KCK29" s="91"/>
      <c r="KCL29" s="91"/>
      <c r="KCM29" s="91"/>
      <c r="KCN29" s="91"/>
      <c r="KCO29" s="91"/>
      <c r="KCP29" s="91"/>
      <c r="KCQ29" s="91"/>
      <c r="KCR29" s="91"/>
      <c r="KCS29" s="91"/>
      <c r="KCT29" s="91"/>
      <c r="KCU29" s="91"/>
      <c r="KCV29" s="91"/>
      <c r="KCW29" s="91"/>
      <c r="KCX29" s="91"/>
      <c r="KCY29" s="91"/>
      <c r="KCZ29" s="91"/>
      <c r="KDA29" s="91"/>
      <c r="KDB29" s="91"/>
      <c r="KDC29" s="91"/>
      <c r="KDD29" s="91"/>
      <c r="KDE29" s="91"/>
      <c r="KDF29" s="91"/>
      <c r="KDG29" s="91"/>
      <c r="KDH29" s="91"/>
      <c r="KDI29" s="91"/>
      <c r="KDJ29" s="91"/>
      <c r="KDK29" s="91"/>
      <c r="KDL29" s="91"/>
      <c r="KDM29" s="91"/>
      <c r="KDN29" s="91"/>
      <c r="KDO29" s="91"/>
      <c r="KDP29" s="91"/>
      <c r="KDQ29" s="91"/>
      <c r="KDR29" s="91"/>
      <c r="KDS29" s="91"/>
      <c r="KDT29" s="91"/>
      <c r="KDU29" s="91"/>
      <c r="KDV29" s="91"/>
      <c r="KDW29" s="91"/>
      <c r="KDX29" s="91"/>
      <c r="KDY29" s="91"/>
      <c r="KDZ29" s="91"/>
      <c r="KEA29" s="91"/>
      <c r="KEB29" s="91"/>
      <c r="KEC29" s="91"/>
      <c r="KED29" s="91"/>
      <c r="KEE29" s="91"/>
      <c r="KEF29" s="91"/>
      <c r="KEG29" s="91"/>
      <c r="KEH29" s="91"/>
      <c r="KEI29" s="91"/>
      <c r="KEJ29" s="91"/>
      <c r="KEK29" s="91"/>
      <c r="KEL29" s="91"/>
      <c r="KEM29" s="91"/>
      <c r="KEN29" s="91"/>
      <c r="KEO29" s="91"/>
      <c r="KEP29" s="91"/>
      <c r="KEQ29" s="91"/>
      <c r="KER29" s="91"/>
      <c r="KES29" s="91"/>
      <c r="KET29" s="91"/>
      <c r="KEU29" s="91"/>
      <c r="KEV29" s="91"/>
      <c r="KEW29" s="91"/>
      <c r="KEX29" s="91"/>
      <c r="KEY29" s="91"/>
      <c r="KEZ29" s="91"/>
      <c r="KFA29" s="91"/>
      <c r="KFB29" s="91"/>
      <c r="KFC29" s="91"/>
      <c r="KFD29" s="91"/>
      <c r="KFE29" s="91"/>
      <c r="KFF29" s="91"/>
      <c r="KFG29" s="91"/>
      <c r="KFH29" s="91"/>
      <c r="KFI29" s="91"/>
      <c r="KFJ29" s="91"/>
      <c r="KFK29" s="91"/>
      <c r="KFL29" s="91"/>
      <c r="KFM29" s="91"/>
      <c r="KFN29" s="91"/>
      <c r="KFO29" s="91"/>
      <c r="KFP29" s="91"/>
      <c r="KFQ29" s="91"/>
      <c r="KFR29" s="91"/>
      <c r="KFS29" s="91"/>
      <c r="KFT29" s="91"/>
      <c r="KFU29" s="91"/>
      <c r="KFV29" s="91"/>
      <c r="KFW29" s="91"/>
      <c r="KFX29" s="91"/>
      <c r="KFY29" s="91"/>
      <c r="KFZ29" s="91"/>
      <c r="KGA29" s="91"/>
      <c r="KGB29" s="91"/>
      <c r="KGC29" s="91"/>
      <c r="KGD29" s="91"/>
      <c r="KGE29" s="91"/>
      <c r="KGF29" s="91"/>
      <c r="KGG29" s="91"/>
      <c r="KGH29" s="91"/>
      <c r="KGI29" s="91"/>
      <c r="KGJ29" s="91"/>
      <c r="KGK29" s="91"/>
      <c r="KGL29" s="91"/>
      <c r="KGM29" s="91"/>
      <c r="KGN29" s="91"/>
      <c r="KGO29" s="91"/>
      <c r="KGP29" s="91"/>
      <c r="KGQ29" s="91"/>
      <c r="KGR29" s="91"/>
      <c r="KGS29" s="91"/>
      <c r="KGT29" s="91"/>
      <c r="KGU29" s="91"/>
      <c r="KGV29" s="91"/>
      <c r="KGW29" s="91"/>
      <c r="KGX29" s="91"/>
      <c r="KGY29" s="91"/>
      <c r="KGZ29" s="91"/>
      <c r="KHA29" s="91"/>
      <c r="KHB29" s="91"/>
      <c r="KHC29" s="91"/>
      <c r="KHD29" s="91"/>
      <c r="KHE29" s="91"/>
      <c r="KHF29" s="91"/>
      <c r="KHG29" s="91"/>
      <c r="KHH29" s="91"/>
      <c r="KHI29" s="91"/>
      <c r="KHJ29" s="91"/>
      <c r="KHK29" s="91"/>
      <c r="KHL29" s="91"/>
      <c r="KHM29" s="91"/>
      <c r="KHN29" s="91"/>
      <c r="KHO29" s="91"/>
      <c r="KHP29" s="91"/>
      <c r="KHQ29" s="91"/>
      <c r="KHR29" s="91"/>
      <c r="KHS29" s="91"/>
      <c r="KHT29" s="91"/>
      <c r="KHU29" s="91"/>
      <c r="KHV29" s="91"/>
      <c r="KHW29" s="91"/>
      <c r="KHX29" s="91"/>
      <c r="KHY29" s="91"/>
      <c r="KHZ29" s="91"/>
      <c r="KIA29" s="91"/>
      <c r="KIB29" s="91"/>
      <c r="KIC29" s="91"/>
      <c r="KID29" s="91"/>
      <c r="KIE29" s="91"/>
      <c r="KIF29" s="91"/>
      <c r="KIG29" s="91"/>
      <c r="KIH29" s="91"/>
      <c r="KII29" s="91"/>
      <c r="KIJ29" s="91"/>
      <c r="KIK29" s="91"/>
      <c r="KIL29" s="91"/>
      <c r="KIM29" s="91"/>
      <c r="KIN29" s="91"/>
      <c r="KIO29" s="91"/>
      <c r="KIP29" s="91"/>
      <c r="KIQ29" s="91"/>
      <c r="KIR29" s="91"/>
      <c r="KIS29" s="91"/>
      <c r="KIT29" s="91"/>
      <c r="KIU29" s="91"/>
      <c r="KIV29" s="91"/>
      <c r="KIW29" s="91"/>
      <c r="KIX29" s="91"/>
      <c r="KIY29" s="91"/>
      <c r="KIZ29" s="91"/>
      <c r="KJA29" s="91"/>
      <c r="KJB29" s="91"/>
      <c r="KJC29" s="91"/>
      <c r="KJD29" s="91"/>
      <c r="KJE29" s="91"/>
      <c r="KJF29" s="91"/>
      <c r="KJG29" s="91"/>
      <c r="KJH29" s="91"/>
      <c r="KJI29" s="91"/>
      <c r="KJJ29" s="91"/>
      <c r="KJK29" s="91"/>
      <c r="KJL29" s="91"/>
      <c r="KJM29" s="91"/>
      <c r="KJN29" s="91"/>
      <c r="KJO29" s="91"/>
      <c r="KJP29" s="91"/>
      <c r="KJQ29" s="91"/>
      <c r="KJR29" s="91"/>
      <c r="KJS29" s="91"/>
      <c r="KJT29" s="91"/>
      <c r="KJU29" s="91"/>
      <c r="KJV29" s="91"/>
      <c r="KJW29" s="91"/>
      <c r="KJX29" s="91"/>
      <c r="KJY29" s="91"/>
      <c r="KJZ29" s="91"/>
      <c r="KKA29" s="91"/>
      <c r="KKB29" s="91"/>
      <c r="KKC29" s="91"/>
      <c r="KKD29" s="91"/>
      <c r="KKE29" s="91"/>
      <c r="KKF29" s="91"/>
      <c r="KKG29" s="91"/>
      <c r="KKH29" s="91"/>
      <c r="KKI29" s="91"/>
      <c r="KKJ29" s="91"/>
      <c r="KKK29" s="91"/>
      <c r="KKL29" s="91"/>
      <c r="KKM29" s="91"/>
      <c r="KKN29" s="91"/>
      <c r="KKO29" s="91"/>
      <c r="KKP29" s="91"/>
      <c r="KKQ29" s="91"/>
      <c r="KKR29" s="91"/>
      <c r="KKS29" s="91"/>
      <c r="KKT29" s="91"/>
      <c r="KKU29" s="91"/>
      <c r="KKV29" s="91"/>
      <c r="KKW29" s="91"/>
      <c r="KKX29" s="91"/>
      <c r="KKY29" s="91"/>
      <c r="KKZ29" s="91"/>
      <c r="KLA29" s="91"/>
      <c r="KLB29" s="91"/>
      <c r="KLC29" s="91"/>
      <c r="KLD29" s="91"/>
      <c r="KLE29" s="91"/>
      <c r="KLF29" s="91"/>
      <c r="KLG29" s="91"/>
      <c r="KLH29" s="91"/>
      <c r="KLI29" s="91"/>
      <c r="KLJ29" s="91"/>
      <c r="KLK29" s="91"/>
      <c r="KLL29" s="91"/>
      <c r="KLM29" s="91"/>
      <c r="KLN29" s="91"/>
      <c r="KLO29" s="91"/>
      <c r="KLP29" s="91"/>
      <c r="KLQ29" s="91"/>
      <c r="KLR29" s="91"/>
      <c r="KLS29" s="91"/>
      <c r="KLT29" s="91"/>
      <c r="KLU29" s="91"/>
      <c r="KLV29" s="91"/>
      <c r="KLW29" s="91"/>
      <c r="KLX29" s="91"/>
      <c r="KLY29" s="91"/>
      <c r="KLZ29" s="91"/>
      <c r="KMA29" s="91"/>
      <c r="KMB29" s="91"/>
      <c r="KMC29" s="91"/>
      <c r="KMD29" s="91"/>
      <c r="KME29" s="91"/>
      <c r="KMF29" s="91"/>
      <c r="KMG29" s="91"/>
      <c r="KMH29" s="91"/>
      <c r="KMI29" s="91"/>
      <c r="KMJ29" s="91"/>
      <c r="KMK29" s="91"/>
      <c r="KML29" s="91"/>
      <c r="KMM29" s="91"/>
      <c r="KMN29" s="91"/>
      <c r="KMO29" s="91"/>
      <c r="KMP29" s="91"/>
      <c r="KMQ29" s="91"/>
      <c r="KMR29" s="91"/>
      <c r="KMS29" s="91"/>
      <c r="KMT29" s="91"/>
      <c r="KMU29" s="91"/>
      <c r="KMV29" s="91"/>
      <c r="KMW29" s="91"/>
      <c r="KMX29" s="91"/>
      <c r="KMY29" s="91"/>
      <c r="KMZ29" s="91"/>
      <c r="KNA29" s="91"/>
      <c r="KNB29" s="91"/>
      <c r="KNC29" s="91"/>
      <c r="KND29" s="91"/>
      <c r="KNE29" s="91"/>
      <c r="KNF29" s="91"/>
      <c r="KNG29" s="91"/>
      <c r="KNH29" s="91"/>
      <c r="KNI29" s="91"/>
      <c r="KNJ29" s="91"/>
      <c r="KNK29" s="91"/>
      <c r="KNL29" s="91"/>
      <c r="KNM29" s="91"/>
      <c r="KNN29" s="91"/>
      <c r="KNO29" s="91"/>
      <c r="KNP29" s="91"/>
      <c r="KNQ29" s="91"/>
      <c r="KNR29" s="91"/>
      <c r="KNS29" s="91"/>
      <c r="KNT29" s="91"/>
      <c r="KNU29" s="91"/>
      <c r="KNV29" s="91"/>
      <c r="KNW29" s="91"/>
      <c r="KNX29" s="91"/>
      <c r="KNY29" s="91"/>
      <c r="KNZ29" s="91"/>
      <c r="KOA29" s="91"/>
      <c r="KOB29" s="91"/>
      <c r="KOC29" s="91"/>
      <c r="KOD29" s="91"/>
      <c r="KOE29" s="91"/>
      <c r="KOF29" s="91"/>
      <c r="KOG29" s="91"/>
      <c r="KOH29" s="91"/>
      <c r="KOI29" s="91"/>
      <c r="KOJ29" s="91"/>
      <c r="KOK29" s="91"/>
      <c r="KOL29" s="91"/>
      <c r="KOM29" s="91"/>
      <c r="KON29" s="91"/>
      <c r="KOO29" s="91"/>
      <c r="KOP29" s="91"/>
      <c r="KOQ29" s="91"/>
      <c r="KOR29" s="91"/>
      <c r="KOS29" s="91"/>
      <c r="KOT29" s="91"/>
      <c r="KOU29" s="91"/>
      <c r="KOV29" s="91"/>
      <c r="KOW29" s="91"/>
      <c r="KOX29" s="91"/>
      <c r="KOY29" s="91"/>
      <c r="KOZ29" s="91"/>
      <c r="KPA29" s="91"/>
      <c r="KPB29" s="91"/>
      <c r="KPC29" s="91"/>
      <c r="KPD29" s="91"/>
      <c r="KPE29" s="91"/>
      <c r="KPF29" s="91"/>
      <c r="KPG29" s="91"/>
      <c r="KPH29" s="91"/>
      <c r="KPI29" s="91"/>
      <c r="KPJ29" s="91"/>
      <c r="KPK29" s="91"/>
      <c r="KPL29" s="91"/>
      <c r="KPM29" s="91"/>
      <c r="KPN29" s="91"/>
      <c r="KPO29" s="91"/>
      <c r="KPP29" s="91"/>
      <c r="KPQ29" s="91"/>
      <c r="KPR29" s="91"/>
      <c r="KPS29" s="91"/>
      <c r="KPT29" s="91"/>
      <c r="KPU29" s="91"/>
      <c r="KPV29" s="91"/>
      <c r="KPW29" s="91"/>
      <c r="KPX29" s="91"/>
      <c r="KPY29" s="91"/>
      <c r="KPZ29" s="91"/>
      <c r="KQA29" s="91"/>
      <c r="KQB29" s="91"/>
      <c r="KQC29" s="91"/>
      <c r="KQD29" s="91"/>
      <c r="KQE29" s="91"/>
      <c r="KQF29" s="91"/>
      <c r="KQG29" s="91"/>
      <c r="KQH29" s="91"/>
      <c r="KQI29" s="91"/>
      <c r="KQJ29" s="91"/>
      <c r="KQK29" s="91"/>
      <c r="KQL29" s="91"/>
      <c r="KQM29" s="91"/>
      <c r="KQN29" s="91"/>
      <c r="KQO29" s="91"/>
      <c r="KQP29" s="91"/>
      <c r="KQQ29" s="91"/>
      <c r="KQR29" s="91"/>
      <c r="KQS29" s="91"/>
      <c r="KQT29" s="91"/>
      <c r="KQU29" s="91"/>
      <c r="KQV29" s="91"/>
      <c r="KQW29" s="91"/>
      <c r="KQX29" s="91"/>
      <c r="KQY29" s="91"/>
      <c r="KQZ29" s="91"/>
      <c r="KRA29" s="91"/>
      <c r="KRB29" s="91"/>
      <c r="KRC29" s="91"/>
      <c r="KRD29" s="91"/>
      <c r="KRE29" s="91"/>
      <c r="KRF29" s="91"/>
      <c r="KRG29" s="91"/>
      <c r="KRH29" s="91"/>
      <c r="KRI29" s="91"/>
      <c r="KRJ29" s="91"/>
      <c r="KRK29" s="91"/>
      <c r="KRL29" s="91"/>
      <c r="KRM29" s="91"/>
      <c r="KRN29" s="91"/>
      <c r="KRO29" s="91"/>
      <c r="KRP29" s="91"/>
      <c r="KRQ29" s="91"/>
      <c r="KRR29" s="91"/>
      <c r="KRS29" s="91"/>
      <c r="KRT29" s="91"/>
      <c r="KRU29" s="91"/>
      <c r="KRV29" s="91"/>
      <c r="KRW29" s="91"/>
      <c r="KRX29" s="91"/>
      <c r="KRY29" s="91"/>
      <c r="KRZ29" s="91"/>
      <c r="KSA29" s="91"/>
      <c r="KSB29" s="91"/>
      <c r="KSC29" s="91"/>
      <c r="KSD29" s="91"/>
      <c r="KSE29" s="91"/>
      <c r="KSF29" s="91"/>
      <c r="KSG29" s="91"/>
      <c r="KSH29" s="91"/>
      <c r="KSI29" s="91"/>
      <c r="KSJ29" s="91"/>
      <c r="KSK29" s="91"/>
      <c r="KSL29" s="91"/>
      <c r="KSM29" s="91"/>
      <c r="KSN29" s="91"/>
      <c r="KSO29" s="91"/>
      <c r="KSP29" s="91"/>
      <c r="KSQ29" s="91"/>
      <c r="KSR29" s="91"/>
      <c r="KSS29" s="91"/>
      <c r="KST29" s="91"/>
      <c r="KSU29" s="91"/>
      <c r="KSV29" s="91"/>
      <c r="KSW29" s="91"/>
      <c r="KSX29" s="91"/>
      <c r="KSY29" s="91"/>
      <c r="KSZ29" s="91"/>
      <c r="KTA29" s="91"/>
      <c r="KTB29" s="91"/>
      <c r="KTC29" s="91"/>
      <c r="KTD29" s="91"/>
      <c r="KTE29" s="91"/>
      <c r="KTF29" s="91"/>
      <c r="KTG29" s="91"/>
      <c r="KTH29" s="91"/>
      <c r="KTI29" s="91"/>
      <c r="KTJ29" s="91"/>
      <c r="KTK29" s="91"/>
      <c r="KTL29" s="91"/>
      <c r="KTM29" s="91"/>
      <c r="KTN29" s="91"/>
      <c r="KTO29" s="91"/>
      <c r="KTP29" s="91"/>
      <c r="KTQ29" s="91"/>
      <c r="KTR29" s="91"/>
      <c r="KTS29" s="91"/>
      <c r="KTT29" s="91"/>
      <c r="KTU29" s="91"/>
      <c r="KTV29" s="91"/>
      <c r="KTW29" s="91"/>
      <c r="KTX29" s="91"/>
      <c r="KTY29" s="91"/>
      <c r="KTZ29" s="91"/>
      <c r="KUA29" s="91"/>
      <c r="KUB29" s="91"/>
      <c r="KUC29" s="91"/>
      <c r="KUD29" s="91"/>
      <c r="KUE29" s="91"/>
      <c r="KUF29" s="91"/>
      <c r="KUG29" s="91"/>
      <c r="KUH29" s="91"/>
      <c r="KUI29" s="91"/>
      <c r="KUJ29" s="91"/>
      <c r="KUK29" s="91"/>
      <c r="KUL29" s="91"/>
      <c r="KUM29" s="91"/>
      <c r="KUN29" s="91"/>
      <c r="KUO29" s="91"/>
      <c r="KUP29" s="91"/>
      <c r="KUQ29" s="91"/>
      <c r="KUR29" s="91"/>
      <c r="KUS29" s="91"/>
      <c r="KUT29" s="91"/>
      <c r="KUU29" s="91"/>
      <c r="KUV29" s="91"/>
      <c r="KUW29" s="91"/>
      <c r="KUX29" s="91"/>
      <c r="KUY29" s="91"/>
      <c r="KUZ29" s="91"/>
      <c r="KVA29" s="91"/>
      <c r="KVB29" s="91"/>
      <c r="KVC29" s="91"/>
      <c r="KVD29" s="91"/>
      <c r="KVE29" s="91"/>
      <c r="KVF29" s="91"/>
      <c r="KVG29" s="91"/>
      <c r="KVH29" s="91"/>
      <c r="KVI29" s="91"/>
      <c r="KVJ29" s="91"/>
      <c r="KVK29" s="91"/>
      <c r="KVL29" s="91"/>
      <c r="KVM29" s="91"/>
      <c r="KVN29" s="91"/>
      <c r="KVO29" s="91"/>
      <c r="KVP29" s="91"/>
      <c r="KVQ29" s="91"/>
      <c r="KVR29" s="91"/>
      <c r="KVS29" s="91"/>
      <c r="KVT29" s="91"/>
      <c r="KVU29" s="91"/>
      <c r="KVV29" s="91"/>
      <c r="KVW29" s="91"/>
      <c r="KVX29" s="91"/>
      <c r="KVY29" s="91"/>
      <c r="KVZ29" s="91"/>
      <c r="KWA29" s="91"/>
      <c r="KWB29" s="91"/>
      <c r="KWC29" s="91"/>
      <c r="KWD29" s="91"/>
      <c r="KWE29" s="91"/>
      <c r="KWF29" s="91"/>
      <c r="KWG29" s="91"/>
      <c r="KWH29" s="91"/>
      <c r="KWI29" s="91"/>
      <c r="KWJ29" s="91"/>
      <c r="KWK29" s="91"/>
      <c r="KWL29" s="91"/>
      <c r="KWM29" s="91"/>
      <c r="KWN29" s="91"/>
      <c r="KWO29" s="91"/>
      <c r="KWP29" s="91"/>
      <c r="KWQ29" s="91"/>
      <c r="KWR29" s="91"/>
      <c r="KWS29" s="91"/>
      <c r="KWT29" s="91"/>
      <c r="KWU29" s="91"/>
      <c r="KWV29" s="91"/>
      <c r="KWW29" s="91"/>
      <c r="KWX29" s="91"/>
      <c r="KWY29" s="91"/>
      <c r="KWZ29" s="91"/>
      <c r="KXA29" s="91"/>
      <c r="KXB29" s="91"/>
      <c r="KXC29" s="91"/>
      <c r="KXD29" s="91"/>
      <c r="KXE29" s="91"/>
      <c r="KXF29" s="91"/>
      <c r="KXG29" s="91"/>
      <c r="KXH29" s="91"/>
      <c r="KXI29" s="91"/>
      <c r="KXJ29" s="91"/>
      <c r="KXK29" s="91"/>
      <c r="KXL29" s="91"/>
      <c r="KXM29" s="91"/>
      <c r="KXN29" s="91"/>
      <c r="KXO29" s="91"/>
      <c r="KXP29" s="91"/>
      <c r="KXQ29" s="91"/>
      <c r="KXR29" s="91"/>
      <c r="KXS29" s="91"/>
      <c r="KXT29" s="91"/>
      <c r="KXU29" s="91"/>
      <c r="KXV29" s="91"/>
      <c r="KXW29" s="91"/>
      <c r="KXX29" s="91"/>
      <c r="KXY29" s="91"/>
      <c r="KXZ29" s="91"/>
      <c r="KYA29" s="91"/>
      <c r="KYB29" s="91"/>
      <c r="KYC29" s="91"/>
      <c r="KYD29" s="91"/>
      <c r="KYE29" s="91"/>
      <c r="KYF29" s="91"/>
      <c r="KYG29" s="91"/>
      <c r="KYH29" s="91"/>
      <c r="KYI29" s="91"/>
      <c r="KYJ29" s="91"/>
      <c r="KYK29" s="91"/>
      <c r="KYL29" s="91"/>
      <c r="KYM29" s="91"/>
      <c r="KYN29" s="91"/>
      <c r="KYO29" s="91"/>
      <c r="KYP29" s="91"/>
      <c r="KYQ29" s="91"/>
      <c r="KYR29" s="91"/>
      <c r="KYS29" s="91"/>
      <c r="KYT29" s="91"/>
      <c r="KYU29" s="91"/>
      <c r="KYV29" s="91"/>
      <c r="KYW29" s="91"/>
      <c r="KYX29" s="91"/>
      <c r="KYY29" s="91"/>
      <c r="KYZ29" s="91"/>
      <c r="KZA29" s="91"/>
      <c r="KZB29" s="91"/>
      <c r="KZC29" s="91"/>
      <c r="KZD29" s="91"/>
      <c r="KZE29" s="91"/>
      <c r="KZF29" s="91"/>
      <c r="KZG29" s="91"/>
      <c r="KZH29" s="91"/>
      <c r="KZI29" s="91"/>
      <c r="KZJ29" s="91"/>
      <c r="KZK29" s="91"/>
      <c r="KZL29" s="91"/>
      <c r="KZM29" s="91"/>
      <c r="KZN29" s="91"/>
      <c r="KZO29" s="91"/>
      <c r="KZP29" s="91"/>
      <c r="KZQ29" s="91"/>
      <c r="KZR29" s="91"/>
      <c r="KZS29" s="91"/>
      <c r="KZT29" s="91"/>
      <c r="KZU29" s="91"/>
      <c r="KZV29" s="91"/>
      <c r="KZW29" s="91"/>
      <c r="KZX29" s="91"/>
      <c r="KZY29" s="91"/>
      <c r="KZZ29" s="91"/>
      <c r="LAA29" s="91"/>
      <c r="LAB29" s="91"/>
      <c r="LAC29" s="91"/>
      <c r="LAD29" s="91"/>
      <c r="LAE29" s="91"/>
      <c r="LAF29" s="91"/>
      <c r="LAG29" s="91"/>
      <c r="LAH29" s="91"/>
      <c r="LAI29" s="91"/>
      <c r="LAJ29" s="91"/>
      <c r="LAK29" s="91"/>
      <c r="LAL29" s="91"/>
      <c r="LAM29" s="91"/>
      <c r="LAN29" s="91"/>
      <c r="LAO29" s="91"/>
      <c r="LAP29" s="91"/>
      <c r="LAQ29" s="91"/>
      <c r="LAR29" s="91"/>
      <c r="LAS29" s="91"/>
      <c r="LAT29" s="91"/>
      <c r="LAU29" s="91"/>
      <c r="LAV29" s="91"/>
      <c r="LAW29" s="91"/>
      <c r="LAX29" s="91"/>
      <c r="LAY29" s="91"/>
      <c r="LAZ29" s="91"/>
      <c r="LBA29" s="91"/>
      <c r="LBB29" s="91"/>
      <c r="LBC29" s="91"/>
      <c r="LBD29" s="91"/>
      <c r="LBE29" s="91"/>
      <c r="LBF29" s="91"/>
      <c r="LBG29" s="91"/>
      <c r="LBH29" s="91"/>
      <c r="LBI29" s="91"/>
      <c r="LBJ29" s="91"/>
      <c r="LBK29" s="91"/>
      <c r="LBL29" s="91"/>
      <c r="LBM29" s="91"/>
      <c r="LBN29" s="91"/>
      <c r="LBO29" s="91"/>
      <c r="LBP29" s="91"/>
      <c r="LBQ29" s="91"/>
      <c r="LBR29" s="91"/>
      <c r="LBS29" s="91"/>
      <c r="LBT29" s="91"/>
      <c r="LBU29" s="91"/>
      <c r="LBV29" s="91"/>
      <c r="LBW29" s="91"/>
      <c r="LBX29" s="91"/>
      <c r="LBY29" s="91"/>
      <c r="LBZ29" s="91"/>
      <c r="LCA29" s="91"/>
      <c r="LCB29" s="91"/>
      <c r="LCC29" s="91"/>
      <c r="LCD29" s="91"/>
      <c r="LCE29" s="91"/>
      <c r="LCF29" s="91"/>
      <c r="LCG29" s="91"/>
      <c r="LCH29" s="91"/>
      <c r="LCI29" s="91"/>
      <c r="LCJ29" s="91"/>
      <c r="LCK29" s="91"/>
      <c r="LCL29" s="91"/>
      <c r="LCM29" s="91"/>
      <c r="LCN29" s="91"/>
      <c r="LCO29" s="91"/>
      <c r="LCP29" s="91"/>
      <c r="LCQ29" s="91"/>
      <c r="LCR29" s="91"/>
      <c r="LCS29" s="91"/>
      <c r="LCT29" s="91"/>
      <c r="LCU29" s="91"/>
      <c r="LCV29" s="91"/>
      <c r="LCW29" s="91"/>
      <c r="LCX29" s="91"/>
      <c r="LCY29" s="91"/>
      <c r="LCZ29" s="91"/>
      <c r="LDA29" s="91"/>
      <c r="LDB29" s="91"/>
      <c r="LDC29" s="91"/>
      <c r="LDD29" s="91"/>
      <c r="LDE29" s="91"/>
      <c r="LDF29" s="91"/>
      <c r="LDG29" s="91"/>
      <c r="LDH29" s="91"/>
      <c r="LDI29" s="91"/>
      <c r="LDJ29" s="91"/>
      <c r="LDK29" s="91"/>
      <c r="LDL29" s="91"/>
      <c r="LDM29" s="91"/>
      <c r="LDN29" s="91"/>
      <c r="LDO29" s="91"/>
      <c r="LDP29" s="91"/>
      <c r="LDQ29" s="91"/>
      <c r="LDR29" s="91"/>
      <c r="LDS29" s="91"/>
      <c r="LDT29" s="91"/>
      <c r="LDU29" s="91"/>
      <c r="LDV29" s="91"/>
      <c r="LDW29" s="91"/>
      <c r="LDX29" s="91"/>
      <c r="LDY29" s="91"/>
      <c r="LDZ29" s="91"/>
      <c r="LEA29" s="91"/>
      <c r="LEB29" s="91"/>
      <c r="LEC29" s="91"/>
      <c r="LED29" s="91"/>
      <c r="LEE29" s="91"/>
      <c r="LEF29" s="91"/>
      <c r="LEG29" s="91"/>
      <c r="LEH29" s="91"/>
      <c r="LEI29" s="91"/>
      <c r="LEJ29" s="91"/>
      <c r="LEK29" s="91"/>
      <c r="LEL29" s="91"/>
      <c r="LEM29" s="91"/>
      <c r="LEN29" s="91"/>
      <c r="LEO29" s="91"/>
      <c r="LEP29" s="91"/>
      <c r="LEQ29" s="91"/>
      <c r="LER29" s="91"/>
      <c r="LES29" s="91"/>
      <c r="LET29" s="91"/>
      <c r="LEU29" s="91"/>
      <c r="LEV29" s="91"/>
      <c r="LEW29" s="91"/>
      <c r="LEX29" s="91"/>
      <c r="LEY29" s="91"/>
      <c r="LEZ29" s="91"/>
      <c r="LFA29" s="91"/>
      <c r="LFB29" s="91"/>
      <c r="LFC29" s="91"/>
      <c r="LFD29" s="91"/>
      <c r="LFE29" s="91"/>
      <c r="LFF29" s="91"/>
      <c r="LFG29" s="91"/>
      <c r="LFH29" s="91"/>
      <c r="LFI29" s="91"/>
      <c r="LFJ29" s="91"/>
      <c r="LFK29" s="91"/>
      <c r="LFL29" s="91"/>
      <c r="LFM29" s="91"/>
      <c r="LFN29" s="91"/>
      <c r="LFO29" s="91"/>
      <c r="LFP29" s="91"/>
      <c r="LFQ29" s="91"/>
      <c r="LFR29" s="91"/>
      <c r="LFS29" s="91"/>
      <c r="LFT29" s="91"/>
      <c r="LFU29" s="91"/>
      <c r="LFV29" s="91"/>
      <c r="LFW29" s="91"/>
      <c r="LFX29" s="91"/>
      <c r="LFY29" s="91"/>
      <c r="LFZ29" s="91"/>
      <c r="LGA29" s="91"/>
      <c r="LGB29" s="91"/>
      <c r="LGC29" s="91"/>
      <c r="LGD29" s="91"/>
      <c r="LGE29" s="91"/>
      <c r="LGF29" s="91"/>
      <c r="LGG29" s="91"/>
      <c r="LGH29" s="91"/>
      <c r="LGI29" s="91"/>
      <c r="LGJ29" s="91"/>
      <c r="LGK29" s="91"/>
      <c r="LGL29" s="91"/>
      <c r="LGM29" s="91"/>
      <c r="LGN29" s="91"/>
      <c r="LGO29" s="91"/>
      <c r="LGP29" s="91"/>
      <c r="LGQ29" s="91"/>
      <c r="LGR29" s="91"/>
      <c r="LGS29" s="91"/>
      <c r="LGT29" s="91"/>
      <c r="LGU29" s="91"/>
      <c r="LGV29" s="91"/>
      <c r="LGW29" s="91"/>
      <c r="LGX29" s="91"/>
      <c r="LGY29" s="91"/>
      <c r="LGZ29" s="91"/>
      <c r="LHA29" s="91"/>
      <c r="LHB29" s="91"/>
      <c r="LHC29" s="91"/>
      <c r="LHD29" s="91"/>
      <c r="LHE29" s="91"/>
      <c r="LHF29" s="91"/>
      <c r="LHG29" s="91"/>
      <c r="LHH29" s="91"/>
      <c r="LHI29" s="91"/>
      <c r="LHJ29" s="91"/>
      <c r="LHK29" s="91"/>
      <c r="LHL29" s="91"/>
      <c r="LHM29" s="91"/>
      <c r="LHN29" s="91"/>
      <c r="LHO29" s="91"/>
      <c r="LHP29" s="91"/>
      <c r="LHQ29" s="91"/>
      <c r="LHR29" s="91"/>
      <c r="LHS29" s="91"/>
      <c r="LHT29" s="91"/>
      <c r="LHU29" s="91"/>
      <c r="LHV29" s="91"/>
      <c r="LHW29" s="91"/>
      <c r="LHX29" s="91"/>
      <c r="LHY29" s="91"/>
      <c r="LHZ29" s="91"/>
      <c r="LIA29" s="91"/>
      <c r="LIB29" s="91"/>
      <c r="LIC29" s="91"/>
      <c r="LID29" s="91"/>
      <c r="LIE29" s="91"/>
      <c r="LIF29" s="91"/>
      <c r="LIG29" s="91"/>
      <c r="LIH29" s="91"/>
      <c r="LII29" s="91"/>
      <c r="LIJ29" s="91"/>
      <c r="LIK29" s="91"/>
      <c r="LIL29" s="91"/>
      <c r="LIM29" s="91"/>
      <c r="LIN29" s="91"/>
      <c r="LIO29" s="91"/>
      <c r="LIP29" s="91"/>
      <c r="LIQ29" s="91"/>
      <c r="LIR29" s="91"/>
      <c r="LIS29" s="91"/>
      <c r="LIT29" s="91"/>
      <c r="LIU29" s="91"/>
      <c r="LIV29" s="91"/>
      <c r="LIW29" s="91"/>
      <c r="LIX29" s="91"/>
      <c r="LIY29" s="91"/>
      <c r="LIZ29" s="91"/>
      <c r="LJA29" s="91"/>
      <c r="LJB29" s="91"/>
      <c r="LJC29" s="91"/>
      <c r="LJD29" s="91"/>
      <c r="LJE29" s="91"/>
      <c r="LJF29" s="91"/>
      <c r="LJG29" s="91"/>
      <c r="LJH29" s="91"/>
      <c r="LJI29" s="91"/>
      <c r="LJJ29" s="91"/>
      <c r="LJK29" s="91"/>
      <c r="LJL29" s="91"/>
      <c r="LJM29" s="91"/>
      <c r="LJN29" s="91"/>
      <c r="LJO29" s="91"/>
      <c r="LJP29" s="91"/>
      <c r="LJQ29" s="91"/>
      <c r="LJR29" s="91"/>
      <c r="LJS29" s="91"/>
      <c r="LJT29" s="91"/>
      <c r="LJU29" s="91"/>
      <c r="LJV29" s="91"/>
      <c r="LJW29" s="91"/>
      <c r="LJX29" s="91"/>
      <c r="LJY29" s="91"/>
      <c r="LJZ29" s="91"/>
      <c r="LKA29" s="91"/>
      <c r="LKB29" s="91"/>
      <c r="LKC29" s="91"/>
      <c r="LKD29" s="91"/>
      <c r="LKE29" s="91"/>
      <c r="LKF29" s="91"/>
      <c r="LKG29" s="91"/>
      <c r="LKH29" s="91"/>
      <c r="LKI29" s="91"/>
      <c r="LKJ29" s="91"/>
      <c r="LKK29" s="91"/>
      <c r="LKL29" s="91"/>
      <c r="LKM29" s="91"/>
      <c r="LKN29" s="91"/>
      <c r="LKO29" s="91"/>
      <c r="LKP29" s="91"/>
      <c r="LKQ29" s="91"/>
      <c r="LKR29" s="91"/>
      <c r="LKS29" s="91"/>
      <c r="LKT29" s="91"/>
      <c r="LKU29" s="91"/>
      <c r="LKV29" s="91"/>
      <c r="LKW29" s="91"/>
      <c r="LKX29" s="91"/>
      <c r="LKY29" s="91"/>
      <c r="LKZ29" s="91"/>
      <c r="LLA29" s="91"/>
      <c r="LLB29" s="91"/>
      <c r="LLC29" s="91"/>
      <c r="LLD29" s="91"/>
      <c r="LLE29" s="91"/>
      <c r="LLF29" s="91"/>
      <c r="LLG29" s="91"/>
      <c r="LLH29" s="91"/>
      <c r="LLI29" s="91"/>
      <c r="LLJ29" s="91"/>
      <c r="LLK29" s="91"/>
      <c r="LLL29" s="91"/>
      <c r="LLM29" s="91"/>
      <c r="LLN29" s="91"/>
      <c r="LLO29" s="91"/>
      <c r="LLP29" s="91"/>
      <c r="LLQ29" s="91"/>
      <c r="LLR29" s="91"/>
      <c r="LLS29" s="91"/>
      <c r="LLT29" s="91"/>
      <c r="LLU29" s="91"/>
      <c r="LLV29" s="91"/>
      <c r="LLW29" s="91"/>
      <c r="LLX29" s="91"/>
      <c r="LLY29" s="91"/>
      <c r="LLZ29" s="91"/>
      <c r="LMA29" s="91"/>
      <c r="LMB29" s="91"/>
      <c r="LMC29" s="91"/>
      <c r="LMD29" s="91"/>
      <c r="LME29" s="91"/>
      <c r="LMF29" s="91"/>
      <c r="LMG29" s="91"/>
      <c r="LMH29" s="91"/>
      <c r="LMI29" s="91"/>
      <c r="LMJ29" s="91"/>
      <c r="LMK29" s="91"/>
      <c r="LML29" s="91"/>
      <c r="LMM29" s="91"/>
      <c r="LMN29" s="91"/>
      <c r="LMO29" s="91"/>
      <c r="LMP29" s="91"/>
      <c r="LMQ29" s="91"/>
      <c r="LMR29" s="91"/>
      <c r="LMS29" s="91"/>
      <c r="LMT29" s="91"/>
      <c r="LMU29" s="91"/>
      <c r="LMV29" s="91"/>
      <c r="LMW29" s="91"/>
      <c r="LMX29" s="91"/>
      <c r="LMY29" s="91"/>
      <c r="LMZ29" s="91"/>
      <c r="LNA29" s="91"/>
      <c r="LNB29" s="91"/>
      <c r="LNC29" s="91"/>
      <c r="LND29" s="91"/>
      <c r="LNE29" s="91"/>
      <c r="LNF29" s="91"/>
      <c r="LNG29" s="91"/>
      <c r="LNH29" s="91"/>
      <c r="LNI29" s="91"/>
      <c r="LNJ29" s="91"/>
      <c r="LNK29" s="91"/>
      <c r="LNL29" s="91"/>
      <c r="LNM29" s="91"/>
      <c r="LNN29" s="91"/>
      <c r="LNO29" s="91"/>
      <c r="LNP29" s="91"/>
      <c r="LNQ29" s="91"/>
      <c r="LNR29" s="91"/>
      <c r="LNS29" s="91"/>
      <c r="LNT29" s="91"/>
      <c r="LNU29" s="91"/>
      <c r="LNV29" s="91"/>
      <c r="LNW29" s="91"/>
      <c r="LNX29" s="91"/>
      <c r="LNY29" s="91"/>
      <c r="LNZ29" s="91"/>
      <c r="LOA29" s="91"/>
      <c r="LOB29" s="91"/>
      <c r="LOC29" s="91"/>
      <c r="LOD29" s="91"/>
      <c r="LOE29" s="91"/>
      <c r="LOF29" s="91"/>
      <c r="LOG29" s="91"/>
      <c r="LOH29" s="91"/>
      <c r="LOI29" s="91"/>
      <c r="LOJ29" s="91"/>
      <c r="LOK29" s="91"/>
      <c r="LOL29" s="91"/>
      <c r="LOM29" s="91"/>
      <c r="LON29" s="91"/>
      <c r="LOO29" s="91"/>
      <c r="LOP29" s="91"/>
      <c r="LOQ29" s="91"/>
      <c r="LOR29" s="91"/>
      <c r="LOS29" s="91"/>
      <c r="LOT29" s="91"/>
      <c r="LOU29" s="91"/>
      <c r="LOV29" s="91"/>
      <c r="LOW29" s="91"/>
      <c r="LOX29" s="91"/>
      <c r="LOY29" s="91"/>
      <c r="LOZ29" s="91"/>
      <c r="LPA29" s="91"/>
      <c r="LPB29" s="91"/>
      <c r="LPC29" s="91"/>
      <c r="LPD29" s="91"/>
      <c r="LPE29" s="91"/>
      <c r="LPF29" s="91"/>
      <c r="LPG29" s="91"/>
      <c r="LPH29" s="91"/>
      <c r="LPI29" s="91"/>
      <c r="LPJ29" s="91"/>
      <c r="LPK29" s="91"/>
      <c r="LPL29" s="91"/>
      <c r="LPM29" s="91"/>
      <c r="LPN29" s="91"/>
      <c r="LPO29" s="91"/>
      <c r="LPP29" s="91"/>
      <c r="LPQ29" s="91"/>
      <c r="LPR29" s="91"/>
      <c r="LPS29" s="91"/>
      <c r="LPT29" s="91"/>
      <c r="LPU29" s="91"/>
      <c r="LPV29" s="91"/>
      <c r="LPW29" s="91"/>
      <c r="LPX29" s="91"/>
      <c r="LPY29" s="91"/>
      <c r="LPZ29" s="91"/>
      <c r="LQA29" s="91"/>
      <c r="LQB29" s="91"/>
      <c r="LQC29" s="91"/>
      <c r="LQD29" s="91"/>
      <c r="LQE29" s="91"/>
      <c r="LQF29" s="91"/>
      <c r="LQG29" s="91"/>
      <c r="LQH29" s="91"/>
      <c r="LQI29" s="91"/>
      <c r="LQJ29" s="91"/>
      <c r="LQK29" s="91"/>
      <c r="LQL29" s="91"/>
      <c r="LQM29" s="91"/>
      <c r="LQN29" s="91"/>
      <c r="LQO29" s="91"/>
      <c r="LQP29" s="91"/>
      <c r="LQQ29" s="91"/>
      <c r="LQR29" s="91"/>
      <c r="LQS29" s="91"/>
      <c r="LQT29" s="91"/>
      <c r="LQU29" s="91"/>
      <c r="LQV29" s="91"/>
      <c r="LQW29" s="91"/>
      <c r="LQX29" s="91"/>
      <c r="LQY29" s="91"/>
      <c r="LQZ29" s="91"/>
      <c r="LRA29" s="91"/>
      <c r="LRB29" s="91"/>
      <c r="LRC29" s="91"/>
      <c r="LRD29" s="91"/>
      <c r="LRE29" s="91"/>
      <c r="LRF29" s="91"/>
      <c r="LRG29" s="91"/>
      <c r="LRH29" s="91"/>
      <c r="LRI29" s="91"/>
      <c r="LRJ29" s="91"/>
      <c r="LRK29" s="91"/>
      <c r="LRL29" s="91"/>
      <c r="LRM29" s="91"/>
      <c r="LRN29" s="91"/>
      <c r="LRO29" s="91"/>
      <c r="LRP29" s="91"/>
      <c r="LRQ29" s="91"/>
      <c r="LRR29" s="91"/>
      <c r="LRS29" s="91"/>
      <c r="LRT29" s="91"/>
      <c r="LRU29" s="91"/>
      <c r="LRV29" s="91"/>
      <c r="LRW29" s="91"/>
      <c r="LRX29" s="91"/>
      <c r="LRY29" s="91"/>
      <c r="LRZ29" s="91"/>
      <c r="LSA29" s="91"/>
      <c r="LSB29" s="91"/>
      <c r="LSC29" s="91"/>
      <c r="LSD29" s="91"/>
      <c r="LSE29" s="91"/>
      <c r="LSF29" s="91"/>
      <c r="LSG29" s="91"/>
      <c r="LSH29" s="91"/>
      <c r="LSI29" s="91"/>
      <c r="LSJ29" s="91"/>
      <c r="LSK29" s="91"/>
      <c r="LSL29" s="91"/>
      <c r="LSM29" s="91"/>
      <c r="LSN29" s="91"/>
      <c r="LSO29" s="91"/>
      <c r="LSP29" s="91"/>
      <c r="LSQ29" s="91"/>
      <c r="LSR29" s="91"/>
      <c r="LSS29" s="91"/>
      <c r="LST29" s="91"/>
      <c r="LSU29" s="91"/>
      <c r="LSV29" s="91"/>
      <c r="LSW29" s="91"/>
      <c r="LSX29" s="91"/>
      <c r="LSY29" s="91"/>
      <c r="LSZ29" s="91"/>
      <c r="LTA29" s="91"/>
      <c r="LTB29" s="91"/>
      <c r="LTC29" s="91"/>
      <c r="LTD29" s="91"/>
      <c r="LTE29" s="91"/>
      <c r="LTF29" s="91"/>
      <c r="LTG29" s="91"/>
      <c r="LTH29" s="91"/>
      <c r="LTI29" s="91"/>
      <c r="LTJ29" s="91"/>
      <c r="LTK29" s="91"/>
      <c r="LTL29" s="91"/>
      <c r="LTM29" s="91"/>
      <c r="LTN29" s="91"/>
      <c r="LTO29" s="91"/>
      <c r="LTP29" s="91"/>
      <c r="LTQ29" s="91"/>
      <c r="LTR29" s="91"/>
      <c r="LTS29" s="91"/>
      <c r="LTT29" s="91"/>
      <c r="LTU29" s="91"/>
      <c r="LTV29" s="91"/>
      <c r="LTW29" s="91"/>
      <c r="LTX29" s="91"/>
      <c r="LTY29" s="91"/>
      <c r="LTZ29" s="91"/>
      <c r="LUA29" s="91"/>
      <c r="LUB29" s="91"/>
      <c r="LUC29" s="91"/>
      <c r="LUD29" s="91"/>
      <c r="LUE29" s="91"/>
      <c r="LUF29" s="91"/>
      <c r="LUG29" s="91"/>
      <c r="LUH29" s="91"/>
      <c r="LUI29" s="91"/>
      <c r="LUJ29" s="91"/>
      <c r="LUK29" s="91"/>
      <c r="LUL29" s="91"/>
      <c r="LUM29" s="91"/>
      <c r="LUN29" s="91"/>
      <c r="LUO29" s="91"/>
      <c r="LUP29" s="91"/>
      <c r="LUQ29" s="91"/>
      <c r="LUR29" s="91"/>
      <c r="LUS29" s="91"/>
      <c r="LUT29" s="91"/>
      <c r="LUU29" s="91"/>
      <c r="LUV29" s="91"/>
      <c r="LUW29" s="91"/>
      <c r="LUX29" s="91"/>
      <c r="LUY29" s="91"/>
      <c r="LUZ29" s="91"/>
      <c r="LVA29" s="91"/>
      <c r="LVB29" s="91"/>
      <c r="LVC29" s="91"/>
      <c r="LVD29" s="91"/>
      <c r="LVE29" s="91"/>
      <c r="LVF29" s="91"/>
      <c r="LVG29" s="91"/>
      <c r="LVH29" s="91"/>
      <c r="LVI29" s="91"/>
      <c r="LVJ29" s="91"/>
      <c r="LVK29" s="91"/>
      <c r="LVL29" s="91"/>
      <c r="LVM29" s="91"/>
      <c r="LVN29" s="91"/>
      <c r="LVO29" s="91"/>
      <c r="LVP29" s="91"/>
      <c r="LVQ29" s="91"/>
      <c r="LVR29" s="91"/>
      <c r="LVS29" s="91"/>
      <c r="LVT29" s="91"/>
      <c r="LVU29" s="91"/>
      <c r="LVV29" s="91"/>
      <c r="LVW29" s="91"/>
      <c r="LVX29" s="91"/>
      <c r="LVY29" s="91"/>
      <c r="LVZ29" s="91"/>
      <c r="LWA29" s="91"/>
      <c r="LWB29" s="91"/>
      <c r="LWC29" s="91"/>
      <c r="LWD29" s="91"/>
      <c r="LWE29" s="91"/>
      <c r="LWF29" s="91"/>
      <c r="LWG29" s="91"/>
      <c r="LWH29" s="91"/>
      <c r="LWI29" s="91"/>
      <c r="LWJ29" s="91"/>
      <c r="LWK29" s="91"/>
      <c r="LWL29" s="91"/>
      <c r="LWM29" s="91"/>
      <c r="LWN29" s="91"/>
      <c r="LWO29" s="91"/>
      <c r="LWP29" s="91"/>
      <c r="LWQ29" s="91"/>
      <c r="LWR29" s="91"/>
      <c r="LWS29" s="91"/>
      <c r="LWT29" s="91"/>
      <c r="LWU29" s="91"/>
      <c r="LWV29" s="91"/>
      <c r="LWW29" s="91"/>
      <c r="LWX29" s="91"/>
      <c r="LWY29" s="91"/>
      <c r="LWZ29" s="91"/>
      <c r="LXA29" s="91"/>
      <c r="LXB29" s="91"/>
      <c r="LXC29" s="91"/>
      <c r="LXD29" s="91"/>
      <c r="LXE29" s="91"/>
      <c r="LXF29" s="91"/>
      <c r="LXG29" s="91"/>
      <c r="LXH29" s="91"/>
      <c r="LXI29" s="91"/>
      <c r="LXJ29" s="91"/>
      <c r="LXK29" s="91"/>
      <c r="LXL29" s="91"/>
      <c r="LXM29" s="91"/>
      <c r="LXN29" s="91"/>
      <c r="LXO29" s="91"/>
      <c r="LXP29" s="91"/>
      <c r="LXQ29" s="91"/>
      <c r="LXR29" s="91"/>
      <c r="LXS29" s="91"/>
      <c r="LXT29" s="91"/>
      <c r="LXU29" s="91"/>
      <c r="LXV29" s="91"/>
      <c r="LXW29" s="91"/>
      <c r="LXX29" s="91"/>
      <c r="LXY29" s="91"/>
      <c r="LXZ29" s="91"/>
      <c r="LYA29" s="91"/>
      <c r="LYB29" s="91"/>
      <c r="LYC29" s="91"/>
      <c r="LYD29" s="91"/>
      <c r="LYE29" s="91"/>
      <c r="LYF29" s="91"/>
      <c r="LYG29" s="91"/>
      <c r="LYH29" s="91"/>
      <c r="LYI29" s="91"/>
      <c r="LYJ29" s="91"/>
      <c r="LYK29" s="91"/>
      <c r="LYL29" s="91"/>
      <c r="LYM29" s="91"/>
      <c r="LYN29" s="91"/>
      <c r="LYO29" s="91"/>
      <c r="LYP29" s="91"/>
      <c r="LYQ29" s="91"/>
      <c r="LYR29" s="91"/>
      <c r="LYS29" s="91"/>
      <c r="LYT29" s="91"/>
      <c r="LYU29" s="91"/>
      <c r="LYV29" s="91"/>
      <c r="LYW29" s="91"/>
      <c r="LYX29" s="91"/>
      <c r="LYY29" s="91"/>
      <c r="LYZ29" s="91"/>
      <c r="LZA29" s="91"/>
      <c r="LZB29" s="91"/>
      <c r="LZC29" s="91"/>
      <c r="LZD29" s="91"/>
      <c r="LZE29" s="91"/>
      <c r="LZF29" s="91"/>
      <c r="LZG29" s="91"/>
      <c r="LZH29" s="91"/>
      <c r="LZI29" s="91"/>
      <c r="LZJ29" s="91"/>
      <c r="LZK29" s="91"/>
      <c r="LZL29" s="91"/>
      <c r="LZM29" s="91"/>
      <c r="LZN29" s="91"/>
      <c r="LZO29" s="91"/>
      <c r="LZP29" s="91"/>
      <c r="LZQ29" s="91"/>
      <c r="LZR29" s="91"/>
      <c r="LZS29" s="91"/>
      <c r="LZT29" s="91"/>
      <c r="LZU29" s="91"/>
      <c r="LZV29" s="91"/>
      <c r="LZW29" s="91"/>
      <c r="LZX29" s="91"/>
      <c r="LZY29" s="91"/>
      <c r="LZZ29" s="91"/>
      <c r="MAA29" s="91"/>
      <c r="MAB29" s="91"/>
      <c r="MAC29" s="91"/>
      <c r="MAD29" s="91"/>
      <c r="MAE29" s="91"/>
      <c r="MAF29" s="91"/>
      <c r="MAG29" s="91"/>
      <c r="MAH29" s="91"/>
      <c r="MAI29" s="91"/>
      <c r="MAJ29" s="91"/>
      <c r="MAK29" s="91"/>
      <c r="MAL29" s="91"/>
      <c r="MAM29" s="91"/>
      <c r="MAN29" s="91"/>
      <c r="MAO29" s="91"/>
      <c r="MAP29" s="91"/>
      <c r="MAQ29" s="91"/>
      <c r="MAR29" s="91"/>
      <c r="MAS29" s="91"/>
      <c r="MAT29" s="91"/>
      <c r="MAU29" s="91"/>
      <c r="MAV29" s="91"/>
      <c r="MAW29" s="91"/>
      <c r="MAX29" s="91"/>
      <c r="MAY29" s="91"/>
      <c r="MAZ29" s="91"/>
      <c r="MBA29" s="91"/>
      <c r="MBB29" s="91"/>
      <c r="MBC29" s="91"/>
      <c r="MBD29" s="91"/>
      <c r="MBE29" s="91"/>
      <c r="MBF29" s="91"/>
      <c r="MBG29" s="91"/>
      <c r="MBH29" s="91"/>
      <c r="MBI29" s="91"/>
      <c r="MBJ29" s="91"/>
      <c r="MBK29" s="91"/>
      <c r="MBL29" s="91"/>
      <c r="MBM29" s="91"/>
      <c r="MBN29" s="91"/>
      <c r="MBO29" s="91"/>
      <c r="MBP29" s="91"/>
      <c r="MBQ29" s="91"/>
      <c r="MBR29" s="91"/>
      <c r="MBS29" s="91"/>
      <c r="MBT29" s="91"/>
      <c r="MBU29" s="91"/>
      <c r="MBV29" s="91"/>
      <c r="MBW29" s="91"/>
      <c r="MBX29" s="91"/>
      <c r="MBY29" s="91"/>
      <c r="MBZ29" s="91"/>
      <c r="MCA29" s="91"/>
      <c r="MCB29" s="91"/>
      <c r="MCC29" s="91"/>
      <c r="MCD29" s="91"/>
      <c r="MCE29" s="91"/>
      <c r="MCF29" s="91"/>
      <c r="MCG29" s="91"/>
      <c r="MCH29" s="91"/>
      <c r="MCI29" s="91"/>
      <c r="MCJ29" s="91"/>
      <c r="MCK29" s="91"/>
      <c r="MCL29" s="91"/>
      <c r="MCM29" s="91"/>
      <c r="MCN29" s="91"/>
      <c r="MCO29" s="91"/>
      <c r="MCP29" s="91"/>
      <c r="MCQ29" s="91"/>
      <c r="MCR29" s="91"/>
      <c r="MCS29" s="91"/>
      <c r="MCT29" s="91"/>
      <c r="MCU29" s="91"/>
      <c r="MCV29" s="91"/>
      <c r="MCW29" s="91"/>
      <c r="MCX29" s="91"/>
      <c r="MCY29" s="91"/>
      <c r="MCZ29" s="91"/>
      <c r="MDA29" s="91"/>
      <c r="MDB29" s="91"/>
      <c r="MDC29" s="91"/>
      <c r="MDD29" s="91"/>
      <c r="MDE29" s="91"/>
      <c r="MDF29" s="91"/>
      <c r="MDG29" s="91"/>
      <c r="MDH29" s="91"/>
      <c r="MDI29" s="91"/>
      <c r="MDJ29" s="91"/>
      <c r="MDK29" s="91"/>
      <c r="MDL29" s="91"/>
      <c r="MDM29" s="91"/>
      <c r="MDN29" s="91"/>
      <c r="MDO29" s="91"/>
      <c r="MDP29" s="91"/>
      <c r="MDQ29" s="91"/>
      <c r="MDR29" s="91"/>
      <c r="MDS29" s="91"/>
      <c r="MDT29" s="91"/>
      <c r="MDU29" s="91"/>
      <c r="MDV29" s="91"/>
      <c r="MDW29" s="91"/>
      <c r="MDX29" s="91"/>
      <c r="MDY29" s="91"/>
      <c r="MDZ29" s="91"/>
      <c r="MEA29" s="91"/>
      <c r="MEB29" s="91"/>
      <c r="MEC29" s="91"/>
      <c r="MED29" s="91"/>
      <c r="MEE29" s="91"/>
      <c r="MEF29" s="91"/>
      <c r="MEG29" s="91"/>
      <c r="MEH29" s="91"/>
      <c r="MEI29" s="91"/>
      <c r="MEJ29" s="91"/>
      <c r="MEK29" s="91"/>
      <c r="MEL29" s="91"/>
      <c r="MEM29" s="91"/>
      <c r="MEN29" s="91"/>
      <c r="MEO29" s="91"/>
      <c r="MEP29" s="91"/>
      <c r="MEQ29" s="91"/>
      <c r="MER29" s="91"/>
      <c r="MES29" s="91"/>
      <c r="MET29" s="91"/>
      <c r="MEU29" s="91"/>
      <c r="MEV29" s="91"/>
      <c r="MEW29" s="91"/>
      <c r="MEX29" s="91"/>
      <c r="MEY29" s="91"/>
      <c r="MEZ29" s="91"/>
      <c r="MFA29" s="91"/>
      <c r="MFB29" s="91"/>
      <c r="MFC29" s="91"/>
      <c r="MFD29" s="91"/>
      <c r="MFE29" s="91"/>
      <c r="MFF29" s="91"/>
      <c r="MFG29" s="91"/>
      <c r="MFH29" s="91"/>
      <c r="MFI29" s="91"/>
      <c r="MFJ29" s="91"/>
      <c r="MFK29" s="91"/>
      <c r="MFL29" s="91"/>
      <c r="MFM29" s="91"/>
      <c r="MFN29" s="91"/>
      <c r="MFO29" s="91"/>
      <c r="MFP29" s="91"/>
      <c r="MFQ29" s="91"/>
      <c r="MFR29" s="91"/>
      <c r="MFS29" s="91"/>
      <c r="MFT29" s="91"/>
      <c r="MFU29" s="91"/>
      <c r="MFV29" s="91"/>
      <c r="MFW29" s="91"/>
      <c r="MFX29" s="91"/>
      <c r="MFY29" s="91"/>
      <c r="MFZ29" s="91"/>
      <c r="MGA29" s="91"/>
      <c r="MGB29" s="91"/>
      <c r="MGC29" s="91"/>
      <c r="MGD29" s="91"/>
      <c r="MGE29" s="91"/>
      <c r="MGF29" s="91"/>
      <c r="MGG29" s="91"/>
      <c r="MGH29" s="91"/>
      <c r="MGI29" s="91"/>
      <c r="MGJ29" s="91"/>
      <c r="MGK29" s="91"/>
      <c r="MGL29" s="91"/>
      <c r="MGM29" s="91"/>
      <c r="MGN29" s="91"/>
      <c r="MGO29" s="91"/>
      <c r="MGP29" s="91"/>
      <c r="MGQ29" s="91"/>
      <c r="MGR29" s="91"/>
      <c r="MGS29" s="91"/>
      <c r="MGT29" s="91"/>
      <c r="MGU29" s="91"/>
      <c r="MGV29" s="91"/>
      <c r="MGW29" s="91"/>
      <c r="MGX29" s="91"/>
      <c r="MGY29" s="91"/>
      <c r="MGZ29" s="91"/>
      <c r="MHA29" s="91"/>
      <c r="MHB29" s="91"/>
      <c r="MHC29" s="91"/>
      <c r="MHD29" s="91"/>
      <c r="MHE29" s="91"/>
      <c r="MHF29" s="91"/>
      <c r="MHG29" s="91"/>
      <c r="MHH29" s="91"/>
      <c r="MHI29" s="91"/>
      <c r="MHJ29" s="91"/>
      <c r="MHK29" s="91"/>
      <c r="MHL29" s="91"/>
      <c r="MHM29" s="91"/>
      <c r="MHN29" s="91"/>
      <c r="MHO29" s="91"/>
      <c r="MHP29" s="91"/>
      <c r="MHQ29" s="91"/>
      <c r="MHR29" s="91"/>
      <c r="MHS29" s="91"/>
      <c r="MHT29" s="91"/>
      <c r="MHU29" s="91"/>
      <c r="MHV29" s="91"/>
      <c r="MHW29" s="91"/>
      <c r="MHX29" s="91"/>
      <c r="MHY29" s="91"/>
      <c r="MHZ29" s="91"/>
      <c r="MIA29" s="91"/>
      <c r="MIB29" s="91"/>
      <c r="MIC29" s="91"/>
      <c r="MID29" s="91"/>
      <c r="MIE29" s="91"/>
      <c r="MIF29" s="91"/>
      <c r="MIG29" s="91"/>
      <c r="MIH29" s="91"/>
      <c r="MII29" s="91"/>
      <c r="MIJ29" s="91"/>
      <c r="MIK29" s="91"/>
      <c r="MIL29" s="91"/>
      <c r="MIM29" s="91"/>
      <c r="MIN29" s="91"/>
      <c r="MIO29" s="91"/>
      <c r="MIP29" s="91"/>
      <c r="MIQ29" s="91"/>
      <c r="MIR29" s="91"/>
      <c r="MIS29" s="91"/>
      <c r="MIT29" s="91"/>
      <c r="MIU29" s="91"/>
      <c r="MIV29" s="91"/>
      <c r="MIW29" s="91"/>
      <c r="MIX29" s="91"/>
      <c r="MIY29" s="91"/>
      <c r="MIZ29" s="91"/>
      <c r="MJA29" s="91"/>
      <c r="MJB29" s="91"/>
      <c r="MJC29" s="91"/>
      <c r="MJD29" s="91"/>
      <c r="MJE29" s="91"/>
      <c r="MJF29" s="91"/>
      <c r="MJG29" s="91"/>
      <c r="MJH29" s="91"/>
      <c r="MJI29" s="91"/>
      <c r="MJJ29" s="91"/>
      <c r="MJK29" s="91"/>
      <c r="MJL29" s="91"/>
      <c r="MJM29" s="91"/>
      <c r="MJN29" s="91"/>
      <c r="MJO29" s="91"/>
      <c r="MJP29" s="91"/>
      <c r="MJQ29" s="91"/>
      <c r="MJR29" s="91"/>
      <c r="MJS29" s="91"/>
      <c r="MJT29" s="91"/>
      <c r="MJU29" s="91"/>
      <c r="MJV29" s="91"/>
      <c r="MJW29" s="91"/>
      <c r="MJX29" s="91"/>
      <c r="MJY29" s="91"/>
      <c r="MJZ29" s="91"/>
      <c r="MKA29" s="91"/>
      <c r="MKB29" s="91"/>
      <c r="MKC29" s="91"/>
      <c r="MKD29" s="91"/>
      <c r="MKE29" s="91"/>
      <c r="MKF29" s="91"/>
      <c r="MKG29" s="91"/>
      <c r="MKH29" s="91"/>
      <c r="MKI29" s="91"/>
      <c r="MKJ29" s="91"/>
      <c r="MKK29" s="91"/>
      <c r="MKL29" s="91"/>
      <c r="MKM29" s="91"/>
      <c r="MKN29" s="91"/>
      <c r="MKO29" s="91"/>
      <c r="MKP29" s="91"/>
      <c r="MKQ29" s="91"/>
      <c r="MKR29" s="91"/>
      <c r="MKS29" s="91"/>
      <c r="MKT29" s="91"/>
      <c r="MKU29" s="91"/>
      <c r="MKV29" s="91"/>
      <c r="MKW29" s="91"/>
      <c r="MKX29" s="91"/>
      <c r="MKY29" s="91"/>
      <c r="MKZ29" s="91"/>
      <c r="MLA29" s="91"/>
      <c r="MLB29" s="91"/>
      <c r="MLC29" s="91"/>
      <c r="MLD29" s="91"/>
      <c r="MLE29" s="91"/>
      <c r="MLF29" s="91"/>
      <c r="MLG29" s="91"/>
      <c r="MLH29" s="91"/>
      <c r="MLI29" s="91"/>
      <c r="MLJ29" s="91"/>
      <c r="MLK29" s="91"/>
      <c r="MLL29" s="91"/>
      <c r="MLM29" s="91"/>
      <c r="MLN29" s="91"/>
      <c r="MLO29" s="91"/>
      <c r="MLP29" s="91"/>
      <c r="MLQ29" s="91"/>
      <c r="MLR29" s="91"/>
      <c r="MLS29" s="91"/>
      <c r="MLT29" s="91"/>
      <c r="MLU29" s="91"/>
      <c r="MLV29" s="91"/>
      <c r="MLW29" s="91"/>
      <c r="MLX29" s="91"/>
      <c r="MLY29" s="91"/>
      <c r="MLZ29" s="91"/>
      <c r="MMA29" s="91"/>
      <c r="MMB29" s="91"/>
      <c r="MMC29" s="91"/>
      <c r="MMD29" s="91"/>
      <c r="MME29" s="91"/>
      <c r="MMF29" s="91"/>
      <c r="MMG29" s="91"/>
      <c r="MMH29" s="91"/>
      <c r="MMI29" s="91"/>
      <c r="MMJ29" s="91"/>
      <c r="MMK29" s="91"/>
      <c r="MML29" s="91"/>
      <c r="MMM29" s="91"/>
      <c r="MMN29" s="91"/>
      <c r="MMO29" s="91"/>
      <c r="MMP29" s="91"/>
      <c r="MMQ29" s="91"/>
      <c r="MMR29" s="91"/>
      <c r="MMS29" s="91"/>
      <c r="MMT29" s="91"/>
      <c r="MMU29" s="91"/>
      <c r="MMV29" s="91"/>
      <c r="MMW29" s="91"/>
      <c r="MMX29" s="91"/>
      <c r="MMY29" s="91"/>
      <c r="MMZ29" s="91"/>
      <c r="MNA29" s="91"/>
      <c r="MNB29" s="91"/>
      <c r="MNC29" s="91"/>
      <c r="MND29" s="91"/>
      <c r="MNE29" s="91"/>
      <c r="MNF29" s="91"/>
      <c r="MNG29" s="91"/>
      <c r="MNH29" s="91"/>
      <c r="MNI29" s="91"/>
      <c r="MNJ29" s="91"/>
      <c r="MNK29" s="91"/>
      <c r="MNL29" s="91"/>
      <c r="MNM29" s="91"/>
      <c r="MNN29" s="91"/>
      <c r="MNO29" s="91"/>
      <c r="MNP29" s="91"/>
      <c r="MNQ29" s="91"/>
      <c r="MNR29" s="91"/>
      <c r="MNS29" s="91"/>
      <c r="MNT29" s="91"/>
      <c r="MNU29" s="91"/>
      <c r="MNV29" s="91"/>
      <c r="MNW29" s="91"/>
      <c r="MNX29" s="91"/>
      <c r="MNY29" s="91"/>
      <c r="MNZ29" s="91"/>
      <c r="MOA29" s="91"/>
      <c r="MOB29" s="91"/>
      <c r="MOC29" s="91"/>
      <c r="MOD29" s="91"/>
      <c r="MOE29" s="91"/>
      <c r="MOF29" s="91"/>
      <c r="MOG29" s="91"/>
      <c r="MOH29" s="91"/>
      <c r="MOI29" s="91"/>
      <c r="MOJ29" s="91"/>
      <c r="MOK29" s="91"/>
      <c r="MOL29" s="91"/>
      <c r="MOM29" s="91"/>
      <c r="MON29" s="91"/>
      <c r="MOO29" s="91"/>
      <c r="MOP29" s="91"/>
      <c r="MOQ29" s="91"/>
      <c r="MOR29" s="91"/>
      <c r="MOS29" s="91"/>
      <c r="MOT29" s="91"/>
      <c r="MOU29" s="91"/>
      <c r="MOV29" s="91"/>
      <c r="MOW29" s="91"/>
      <c r="MOX29" s="91"/>
      <c r="MOY29" s="91"/>
      <c r="MOZ29" s="91"/>
      <c r="MPA29" s="91"/>
      <c r="MPB29" s="91"/>
      <c r="MPC29" s="91"/>
      <c r="MPD29" s="91"/>
      <c r="MPE29" s="91"/>
      <c r="MPF29" s="91"/>
      <c r="MPG29" s="91"/>
      <c r="MPH29" s="91"/>
      <c r="MPI29" s="91"/>
      <c r="MPJ29" s="91"/>
      <c r="MPK29" s="91"/>
      <c r="MPL29" s="91"/>
      <c r="MPM29" s="91"/>
      <c r="MPN29" s="91"/>
      <c r="MPO29" s="91"/>
      <c r="MPP29" s="91"/>
      <c r="MPQ29" s="91"/>
      <c r="MPR29" s="91"/>
      <c r="MPS29" s="91"/>
      <c r="MPT29" s="91"/>
      <c r="MPU29" s="91"/>
      <c r="MPV29" s="91"/>
      <c r="MPW29" s="91"/>
      <c r="MPX29" s="91"/>
      <c r="MPY29" s="91"/>
      <c r="MPZ29" s="91"/>
      <c r="MQA29" s="91"/>
      <c r="MQB29" s="91"/>
      <c r="MQC29" s="91"/>
      <c r="MQD29" s="91"/>
      <c r="MQE29" s="91"/>
      <c r="MQF29" s="91"/>
      <c r="MQG29" s="91"/>
      <c r="MQH29" s="91"/>
      <c r="MQI29" s="91"/>
      <c r="MQJ29" s="91"/>
      <c r="MQK29" s="91"/>
      <c r="MQL29" s="91"/>
      <c r="MQM29" s="91"/>
      <c r="MQN29" s="91"/>
      <c r="MQO29" s="91"/>
      <c r="MQP29" s="91"/>
      <c r="MQQ29" s="91"/>
      <c r="MQR29" s="91"/>
      <c r="MQS29" s="91"/>
      <c r="MQT29" s="91"/>
      <c r="MQU29" s="91"/>
      <c r="MQV29" s="91"/>
      <c r="MQW29" s="91"/>
      <c r="MQX29" s="91"/>
      <c r="MQY29" s="91"/>
      <c r="MQZ29" s="91"/>
      <c r="MRA29" s="91"/>
      <c r="MRB29" s="91"/>
      <c r="MRC29" s="91"/>
      <c r="MRD29" s="91"/>
      <c r="MRE29" s="91"/>
      <c r="MRF29" s="91"/>
      <c r="MRG29" s="91"/>
      <c r="MRH29" s="91"/>
      <c r="MRI29" s="91"/>
      <c r="MRJ29" s="91"/>
      <c r="MRK29" s="91"/>
      <c r="MRL29" s="91"/>
      <c r="MRM29" s="91"/>
      <c r="MRN29" s="91"/>
      <c r="MRO29" s="91"/>
      <c r="MRP29" s="91"/>
      <c r="MRQ29" s="91"/>
      <c r="MRR29" s="91"/>
      <c r="MRS29" s="91"/>
      <c r="MRT29" s="91"/>
      <c r="MRU29" s="91"/>
      <c r="MRV29" s="91"/>
      <c r="MRW29" s="91"/>
      <c r="MRX29" s="91"/>
      <c r="MRY29" s="91"/>
      <c r="MRZ29" s="91"/>
      <c r="MSA29" s="91"/>
      <c r="MSB29" s="91"/>
      <c r="MSC29" s="91"/>
      <c r="MSD29" s="91"/>
      <c r="MSE29" s="91"/>
      <c r="MSF29" s="91"/>
      <c r="MSG29" s="91"/>
      <c r="MSH29" s="91"/>
      <c r="MSI29" s="91"/>
      <c r="MSJ29" s="91"/>
      <c r="MSK29" s="91"/>
      <c r="MSL29" s="91"/>
      <c r="MSM29" s="91"/>
      <c r="MSN29" s="91"/>
      <c r="MSO29" s="91"/>
      <c r="MSP29" s="91"/>
      <c r="MSQ29" s="91"/>
      <c r="MSR29" s="91"/>
      <c r="MSS29" s="91"/>
      <c r="MST29" s="91"/>
      <c r="MSU29" s="91"/>
      <c r="MSV29" s="91"/>
      <c r="MSW29" s="91"/>
      <c r="MSX29" s="91"/>
      <c r="MSY29" s="91"/>
      <c r="MSZ29" s="91"/>
      <c r="MTA29" s="91"/>
      <c r="MTB29" s="91"/>
      <c r="MTC29" s="91"/>
      <c r="MTD29" s="91"/>
      <c r="MTE29" s="91"/>
      <c r="MTF29" s="91"/>
      <c r="MTG29" s="91"/>
      <c r="MTH29" s="91"/>
      <c r="MTI29" s="91"/>
      <c r="MTJ29" s="91"/>
      <c r="MTK29" s="91"/>
      <c r="MTL29" s="91"/>
      <c r="MTM29" s="91"/>
      <c r="MTN29" s="91"/>
      <c r="MTO29" s="91"/>
      <c r="MTP29" s="91"/>
      <c r="MTQ29" s="91"/>
      <c r="MTR29" s="91"/>
      <c r="MTS29" s="91"/>
      <c r="MTT29" s="91"/>
      <c r="MTU29" s="91"/>
      <c r="MTV29" s="91"/>
      <c r="MTW29" s="91"/>
      <c r="MTX29" s="91"/>
      <c r="MTY29" s="91"/>
      <c r="MTZ29" s="91"/>
      <c r="MUA29" s="91"/>
      <c r="MUB29" s="91"/>
      <c r="MUC29" s="91"/>
      <c r="MUD29" s="91"/>
      <c r="MUE29" s="91"/>
      <c r="MUF29" s="91"/>
      <c r="MUG29" s="91"/>
      <c r="MUH29" s="91"/>
      <c r="MUI29" s="91"/>
      <c r="MUJ29" s="91"/>
      <c r="MUK29" s="91"/>
      <c r="MUL29" s="91"/>
      <c r="MUM29" s="91"/>
      <c r="MUN29" s="91"/>
      <c r="MUO29" s="91"/>
      <c r="MUP29" s="91"/>
      <c r="MUQ29" s="91"/>
      <c r="MUR29" s="91"/>
      <c r="MUS29" s="91"/>
      <c r="MUT29" s="91"/>
      <c r="MUU29" s="91"/>
      <c r="MUV29" s="91"/>
      <c r="MUW29" s="91"/>
      <c r="MUX29" s="91"/>
      <c r="MUY29" s="91"/>
      <c r="MUZ29" s="91"/>
      <c r="MVA29" s="91"/>
      <c r="MVB29" s="91"/>
      <c r="MVC29" s="91"/>
      <c r="MVD29" s="91"/>
      <c r="MVE29" s="91"/>
      <c r="MVF29" s="91"/>
      <c r="MVG29" s="91"/>
      <c r="MVH29" s="91"/>
      <c r="MVI29" s="91"/>
      <c r="MVJ29" s="91"/>
      <c r="MVK29" s="91"/>
      <c r="MVL29" s="91"/>
      <c r="MVM29" s="91"/>
      <c r="MVN29" s="91"/>
      <c r="MVO29" s="91"/>
      <c r="MVP29" s="91"/>
      <c r="MVQ29" s="91"/>
      <c r="MVR29" s="91"/>
      <c r="MVS29" s="91"/>
      <c r="MVT29" s="91"/>
      <c r="MVU29" s="91"/>
      <c r="MVV29" s="91"/>
      <c r="MVW29" s="91"/>
      <c r="MVX29" s="91"/>
      <c r="MVY29" s="91"/>
      <c r="MVZ29" s="91"/>
      <c r="MWA29" s="91"/>
      <c r="MWB29" s="91"/>
      <c r="MWC29" s="91"/>
      <c r="MWD29" s="91"/>
      <c r="MWE29" s="91"/>
      <c r="MWF29" s="91"/>
      <c r="MWG29" s="91"/>
      <c r="MWH29" s="91"/>
      <c r="MWI29" s="91"/>
      <c r="MWJ29" s="91"/>
      <c r="MWK29" s="91"/>
      <c r="MWL29" s="91"/>
      <c r="MWM29" s="91"/>
      <c r="MWN29" s="91"/>
      <c r="MWO29" s="91"/>
      <c r="MWP29" s="91"/>
      <c r="MWQ29" s="91"/>
      <c r="MWR29" s="91"/>
      <c r="MWS29" s="91"/>
      <c r="MWT29" s="91"/>
      <c r="MWU29" s="91"/>
      <c r="MWV29" s="91"/>
      <c r="MWW29" s="91"/>
      <c r="MWX29" s="91"/>
      <c r="MWY29" s="91"/>
      <c r="MWZ29" s="91"/>
      <c r="MXA29" s="91"/>
      <c r="MXB29" s="91"/>
      <c r="MXC29" s="91"/>
      <c r="MXD29" s="91"/>
      <c r="MXE29" s="91"/>
      <c r="MXF29" s="91"/>
      <c r="MXG29" s="91"/>
      <c r="MXH29" s="91"/>
      <c r="MXI29" s="91"/>
      <c r="MXJ29" s="91"/>
      <c r="MXK29" s="91"/>
      <c r="MXL29" s="91"/>
      <c r="MXM29" s="91"/>
      <c r="MXN29" s="91"/>
      <c r="MXO29" s="91"/>
      <c r="MXP29" s="91"/>
      <c r="MXQ29" s="91"/>
      <c r="MXR29" s="91"/>
      <c r="MXS29" s="91"/>
      <c r="MXT29" s="91"/>
      <c r="MXU29" s="91"/>
      <c r="MXV29" s="91"/>
      <c r="MXW29" s="91"/>
      <c r="MXX29" s="91"/>
      <c r="MXY29" s="91"/>
      <c r="MXZ29" s="91"/>
      <c r="MYA29" s="91"/>
      <c r="MYB29" s="91"/>
      <c r="MYC29" s="91"/>
      <c r="MYD29" s="91"/>
      <c r="MYE29" s="91"/>
      <c r="MYF29" s="91"/>
      <c r="MYG29" s="91"/>
      <c r="MYH29" s="91"/>
      <c r="MYI29" s="91"/>
      <c r="MYJ29" s="91"/>
      <c r="MYK29" s="91"/>
      <c r="MYL29" s="91"/>
      <c r="MYM29" s="91"/>
      <c r="MYN29" s="91"/>
      <c r="MYO29" s="91"/>
      <c r="MYP29" s="91"/>
      <c r="MYQ29" s="91"/>
      <c r="MYR29" s="91"/>
      <c r="MYS29" s="91"/>
      <c r="MYT29" s="91"/>
      <c r="MYU29" s="91"/>
      <c r="MYV29" s="91"/>
      <c r="MYW29" s="91"/>
      <c r="MYX29" s="91"/>
      <c r="MYY29" s="91"/>
      <c r="MYZ29" s="91"/>
      <c r="MZA29" s="91"/>
      <c r="MZB29" s="91"/>
      <c r="MZC29" s="91"/>
      <c r="MZD29" s="91"/>
      <c r="MZE29" s="91"/>
      <c r="MZF29" s="91"/>
      <c r="MZG29" s="91"/>
      <c r="MZH29" s="91"/>
      <c r="MZI29" s="91"/>
      <c r="MZJ29" s="91"/>
      <c r="MZK29" s="91"/>
      <c r="MZL29" s="91"/>
      <c r="MZM29" s="91"/>
      <c r="MZN29" s="91"/>
      <c r="MZO29" s="91"/>
      <c r="MZP29" s="91"/>
      <c r="MZQ29" s="91"/>
      <c r="MZR29" s="91"/>
      <c r="MZS29" s="91"/>
      <c r="MZT29" s="91"/>
      <c r="MZU29" s="91"/>
      <c r="MZV29" s="91"/>
      <c r="MZW29" s="91"/>
      <c r="MZX29" s="91"/>
      <c r="MZY29" s="91"/>
      <c r="MZZ29" s="91"/>
      <c r="NAA29" s="91"/>
      <c r="NAB29" s="91"/>
      <c r="NAC29" s="91"/>
      <c r="NAD29" s="91"/>
      <c r="NAE29" s="91"/>
      <c r="NAF29" s="91"/>
      <c r="NAG29" s="91"/>
      <c r="NAH29" s="91"/>
      <c r="NAI29" s="91"/>
      <c r="NAJ29" s="91"/>
      <c r="NAK29" s="91"/>
      <c r="NAL29" s="91"/>
      <c r="NAM29" s="91"/>
      <c r="NAN29" s="91"/>
      <c r="NAO29" s="91"/>
      <c r="NAP29" s="91"/>
      <c r="NAQ29" s="91"/>
      <c r="NAR29" s="91"/>
      <c r="NAS29" s="91"/>
      <c r="NAT29" s="91"/>
      <c r="NAU29" s="91"/>
      <c r="NAV29" s="91"/>
      <c r="NAW29" s="91"/>
      <c r="NAX29" s="91"/>
      <c r="NAY29" s="91"/>
      <c r="NAZ29" s="91"/>
      <c r="NBA29" s="91"/>
      <c r="NBB29" s="91"/>
      <c r="NBC29" s="91"/>
      <c r="NBD29" s="91"/>
      <c r="NBE29" s="91"/>
      <c r="NBF29" s="91"/>
      <c r="NBG29" s="91"/>
      <c r="NBH29" s="91"/>
      <c r="NBI29" s="91"/>
      <c r="NBJ29" s="91"/>
      <c r="NBK29" s="91"/>
      <c r="NBL29" s="91"/>
      <c r="NBM29" s="91"/>
      <c r="NBN29" s="91"/>
      <c r="NBO29" s="91"/>
      <c r="NBP29" s="91"/>
      <c r="NBQ29" s="91"/>
      <c r="NBR29" s="91"/>
      <c r="NBS29" s="91"/>
      <c r="NBT29" s="91"/>
      <c r="NBU29" s="91"/>
      <c r="NBV29" s="91"/>
      <c r="NBW29" s="91"/>
      <c r="NBX29" s="91"/>
      <c r="NBY29" s="91"/>
      <c r="NBZ29" s="91"/>
      <c r="NCA29" s="91"/>
      <c r="NCB29" s="91"/>
      <c r="NCC29" s="91"/>
      <c r="NCD29" s="91"/>
      <c r="NCE29" s="91"/>
      <c r="NCF29" s="91"/>
      <c r="NCG29" s="91"/>
      <c r="NCH29" s="91"/>
      <c r="NCI29" s="91"/>
      <c r="NCJ29" s="91"/>
      <c r="NCK29" s="91"/>
      <c r="NCL29" s="91"/>
      <c r="NCM29" s="91"/>
      <c r="NCN29" s="91"/>
      <c r="NCO29" s="91"/>
      <c r="NCP29" s="91"/>
      <c r="NCQ29" s="91"/>
      <c r="NCR29" s="91"/>
      <c r="NCS29" s="91"/>
      <c r="NCT29" s="91"/>
      <c r="NCU29" s="91"/>
      <c r="NCV29" s="91"/>
      <c r="NCW29" s="91"/>
      <c r="NCX29" s="91"/>
      <c r="NCY29" s="91"/>
      <c r="NCZ29" s="91"/>
      <c r="NDA29" s="91"/>
      <c r="NDB29" s="91"/>
      <c r="NDC29" s="91"/>
      <c r="NDD29" s="91"/>
      <c r="NDE29" s="91"/>
      <c r="NDF29" s="91"/>
      <c r="NDG29" s="91"/>
      <c r="NDH29" s="91"/>
      <c r="NDI29" s="91"/>
      <c r="NDJ29" s="91"/>
      <c r="NDK29" s="91"/>
      <c r="NDL29" s="91"/>
      <c r="NDM29" s="91"/>
      <c r="NDN29" s="91"/>
      <c r="NDO29" s="91"/>
      <c r="NDP29" s="91"/>
      <c r="NDQ29" s="91"/>
      <c r="NDR29" s="91"/>
      <c r="NDS29" s="91"/>
      <c r="NDT29" s="91"/>
      <c r="NDU29" s="91"/>
      <c r="NDV29" s="91"/>
      <c r="NDW29" s="91"/>
      <c r="NDX29" s="91"/>
      <c r="NDY29" s="91"/>
      <c r="NDZ29" s="91"/>
      <c r="NEA29" s="91"/>
      <c r="NEB29" s="91"/>
      <c r="NEC29" s="91"/>
      <c r="NED29" s="91"/>
      <c r="NEE29" s="91"/>
      <c r="NEF29" s="91"/>
      <c r="NEG29" s="91"/>
      <c r="NEH29" s="91"/>
      <c r="NEI29" s="91"/>
      <c r="NEJ29" s="91"/>
      <c r="NEK29" s="91"/>
      <c r="NEL29" s="91"/>
      <c r="NEM29" s="91"/>
      <c r="NEN29" s="91"/>
      <c r="NEO29" s="91"/>
      <c r="NEP29" s="91"/>
      <c r="NEQ29" s="91"/>
      <c r="NER29" s="91"/>
      <c r="NES29" s="91"/>
      <c r="NET29" s="91"/>
      <c r="NEU29" s="91"/>
      <c r="NEV29" s="91"/>
      <c r="NEW29" s="91"/>
      <c r="NEX29" s="91"/>
      <c r="NEY29" s="91"/>
      <c r="NEZ29" s="91"/>
      <c r="NFA29" s="91"/>
      <c r="NFB29" s="91"/>
      <c r="NFC29" s="91"/>
      <c r="NFD29" s="91"/>
      <c r="NFE29" s="91"/>
      <c r="NFF29" s="91"/>
      <c r="NFG29" s="91"/>
      <c r="NFH29" s="91"/>
      <c r="NFI29" s="91"/>
      <c r="NFJ29" s="91"/>
      <c r="NFK29" s="91"/>
      <c r="NFL29" s="91"/>
      <c r="NFM29" s="91"/>
      <c r="NFN29" s="91"/>
      <c r="NFO29" s="91"/>
      <c r="NFP29" s="91"/>
      <c r="NFQ29" s="91"/>
      <c r="NFR29" s="91"/>
      <c r="NFS29" s="91"/>
      <c r="NFT29" s="91"/>
      <c r="NFU29" s="91"/>
      <c r="NFV29" s="91"/>
      <c r="NFW29" s="91"/>
      <c r="NFX29" s="91"/>
      <c r="NFY29" s="91"/>
      <c r="NFZ29" s="91"/>
      <c r="NGA29" s="91"/>
      <c r="NGB29" s="91"/>
      <c r="NGC29" s="91"/>
      <c r="NGD29" s="91"/>
      <c r="NGE29" s="91"/>
      <c r="NGF29" s="91"/>
      <c r="NGG29" s="91"/>
      <c r="NGH29" s="91"/>
      <c r="NGI29" s="91"/>
      <c r="NGJ29" s="91"/>
      <c r="NGK29" s="91"/>
      <c r="NGL29" s="91"/>
      <c r="NGM29" s="91"/>
      <c r="NGN29" s="91"/>
      <c r="NGO29" s="91"/>
      <c r="NGP29" s="91"/>
      <c r="NGQ29" s="91"/>
      <c r="NGR29" s="91"/>
      <c r="NGS29" s="91"/>
      <c r="NGT29" s="91"/>
      <c r="NGU29" s="91"/>
      <c r="NGV29" s="91"/>
      <c r="NGW29" s="91"/>
      <c r="NGX29" s="91"/>
      <c r="NGY29" s="91"/>
      <c r="NGZ29" s="91"/>
      <c r="NHA29" s="91"/>
      <c r="NHB29" s="91"/>
      <c r="NHC29" s="91"/>
      <c r="NHD29" s="91"/>
      <c r="NHE29" s="91"/>
      <c r="NHF29" s="91"/>
      <c r="NHG29" s="91"/>
      <c r="NHH29" s="91"/>
      <c r="NHI29" s="91"/>
      <c r="NHJ29" s="91"/>
      <c r="NHK29" s="91"/>
      <c r="NHL29" s="91"/>
      <c r="NHM29" s="91"/>
      <c r="NHN29" s="91"/>
      <c r="NHO29" s="91"/>
      <c r="NHP29" s="91"/>
      <c r="NHQ29" s="91"/>
      <c r="NHR29" s="91"/>
      <c r="NHS29" s="91"/>
      <c r="NHT29" s="91"/>
      <c r="NHU29" s="91"/>
      <c r="NHV29" s="91"/>
      <c r="NHW29" s="91"/>
      <c r="NHX29" s="91"/>
      <c r="NHY29" s="91"/>
      <c r="NHZ29" s="91"/>
      <c r="NIA29" s="91"/>
      <c r="NIB29" s="91"/>
      <c r="NIC29" s="91"/>
      <c r="NID29" s="91"/>
      <c r="NIE29" s="91"/>
      <c r="NIF29" s="91"/>
      <c r="NIG29" s="91"/>
      <c r="NIH29" s="91"/>
      <c r="NII29" s="91"/>
      <c r="NIJ29" s="91"/>
      <c r="NIK29" s="91"/>
      <c r="NIL29" s="91"/>
      <c r="NIM29" s="91"/>
      <c r="NIN29" s="91"/>
      <c r="NIO29" s="91"/>
      <c r="NIP29" s="91"/>
      <c r="NIQ29" s="91"/>
      <c r="NIR29" s="91"/>
      <c r="NIS29" s="91"/>
      <c r="NIT29" s="91"/>
      <c r="NIU29" s="91"/>
      <c r="NIV29" s="91"/>
      <c r="NIW29" s="91"/>
      <c r="NIX29" s="91"/>
      <c r="NIY29" s="91"/>
      <c r="NIZ29" s="91"/>
      <c r="NJA29" s="91"/>
      <c r="NJB29" s="91"/>
      <c r="NJC29" s="91"/>
      <c r="NJD29" s="91"/>
      <c r="NJE29" s="91"/>
      <c r="NJF29" s="91"/>
      <c r="NJG29" s="91"/>
      <c r="NJH29" s="91"/>
      <c r="NJI29" s="91"/>
      <c r="NJJ29" s="91"/>
      <c r="NJK29" s="91"/>
      <c r="NJL29" s="91"/>
      <c r="NJM29" s="91"/>
      <c r="NJN29" s="91"/>
      <c r="NJO29" s="91"/>
      <c r="NJP29" s="91"/>
      <c r="NJQ29" s="91"/>
      <c r="NJR29" s="91"/>
      <c r="NJS29" s="91"/>
      <c r="NJT29" s="91"/>
      <c r="NJU29" s="91"/>
      <c r="NJV29" s="91"/>
      <c r="NJW29" s="91"/>
      <c r="NJX29" s="91"/>
      <c r="NJY29" s="91"/>
      <c r="NJZ29" s="91"/>
      <c r="NKA29" s="91"/>
      <c r="NKB29" s="91"/>
      <c r="NKC29" s="91"/>
      <c r="NKD29" s="91"/>
      <c r="NKE29" s="91"/>
      <c r="NKF29" s="91"/>
      <c r="NKG29" s="91"/>
      <c r="NKH29" s="91"/>
      <c r="NKI29" s="91"/>
      <c r="NKJ29" s="91"/>
      <c r="NKK29" s="91"/>
      <c r="NKL29" s="91"/>
      <c r="NKM29" s="91"/>
      <c r="NKN29" s="91"/>
      <c r="NKO29" s="91"/>
      <c r="NKP29" s="91"/>
      <c r="NKQ29" s="91"/>
      <c r="NKR29" s="91"/>
      <c r="NKS29" s="91"/>
      <c r="NKT29" s="91"/>
      <c r="NKU29" s="91"/>
      <c r="NKV29" s="91"/>
      <c r="NKW29" s="91"/>
      <c r="NKX29" s="91"/>
      <c r="NKY29" s="91"/>
      <c r="NKZ29" s="91"/>
      <c r="NLA29" s="91"/>
      <c r="NLB29" s="91"/>
      <c r="NLC29" s="91"/>
      <c r="NLD29" s="91"/>
      <c r="NLE29" s="91"/>
      <c r="NLF29" s="91"/>
      <c r="NLG29" s="91"/>
      <c r="NLH29" s="91"/>
      <c r="NLI29" s="91"/>
      <c r="NLJ29" s="91"/>
      <c r="NLK29" s="91"/>
      <c r="NLL29" s="91"/>
      <c r="NLM29" s="91"/>
      <c r="NLN29" s="91"/>
      <c r="NLO29" s="91"/>
      <c r="NLP29" s="91"/>
      <c r="NLQ29" s="91"/>
      <c r="NLR29" s="91"/>
      <c r="NLS29" s="91"/>
      <c r="NLT29" s="91"/>
      <c r="NLU29" s="91"/>
      <c r="NLV29" s="91"/>
      <c r="NLW29" s="91"/>
      <c r="NLX29" s="91"/>
      <c r="NLY29" s="91"/>
      <c r="NLZ29" s="91"/>
      <c r="NMA29" s="91"/>
      <c r="NMB29" s="91"/>
      <c r="NMC29" s="91"/>
      <c r="NMD29" s="91"/>
      <c r="NME29" s="91"/>
      <c r="NMF29" s="91"/>
      <c r="NMG29" s="91"/>
      <c r="NMH29" s="91"/>
      <c r="NMI29" s="91"/>
      <c r="NMJ29" s="91"/>
      <c r="NMK29" s="91"/>
      <c r="NML29" s="91"/>
      <c r="NMM29" s="91"/>
      <c r="NMN29" s="91"/>
      <c r="NMO29" s="91"/>
      <c r="NMP29" s="91"/>
      <c r="NMQ29" s="91"/>
      <c r="NMR29" s="91"/>
      <c r="NMS29" s="91"/>
      <c r="NMT29" s="91"/>
      <c r="NMU29" s="91"/>
      <c r="NMV29" s="91"/>
      <c r="NMW29" s="91"/>
      <c r="NMX29" s="91"/>
      <c r="NMY29" s="91"/>
      <c r="NMZ29" s="91"/>
      <c r="NNA29" s="91"/>
      <c r="NNB29" s="91"/>
      <c r="NNC29" s="91"/>
      <c r="NND29" s="91"/>
      <c r="NNE29" s="91"/>
      <c r="NNF29" s="91"/>
      <c r="NNG29" s="91"/>
      <c r="NNH29" s="91"/>
      <c r="NNI29" s="91"/>
      <c r="NNJ29" s="91"/>
      <c r="NNK29" s="91"/>
      <c r="NNL29" s="91"/>
      <c r="NNM29" s="91"/>
      <c r="NNN29" s="91"/>
      <c r="NNO29" s="91"/>
      <c r="NNP29" s="91"/>
      <c r="NNQ29" s="91"/>
      <c r="NNR29" s="91"/>
      <c r="NNS29" s="91"/>
      <c r="NNT29" s="91"/>
      <c r="NNU29" s="91"/>
      <c r="NNV29" s="91"/>
      <c r="NNW29" s="91"/>
      <c r="NNX29" s="91"/>
      <c r="NNY29" s="91"/>
      <c r="NNZ29" s="91"/>
      <c r="NOA29" s="91"/>
      <c r="NOB29" s="91"/>
      <c r="NOC29" s="91"/>
      <c r="NOD29" s="91"/>
      <c r="NOE29" s="91"/>
      <c r="NOF29" s="91"/>
      <c r="NOG29" s="91"/>
      <c r="NOH29" s="91"/>
      <c r="NOI29" s="91"/>
      <c r="NOJ29" s="91"/>
      <c r="NOK29" s="91"/>
      <c r="NOL29" s="91"/>
      <c r="NOM29" s="91"/>
      <c r="NON29" s="91"/>
      <c r="NOO29" s="91"/>
      <c r="NOP29" s="91"/>
      <c r="NOQ29" s="91"/>
      <c r="NOR29" s="91"/>
      <c r="NOS29" s="91"/>
      <c r="NOT29" s="91"/>
      <c r="NOU29" s="91"/>
      <c r="NOV29" s="91"/>
      <c r="NOW29" s="91"/>
      <c r="NOX29" s="91"/>
      <c r="NOY29" s="91"/>
      <c r="NOZ29" s="91"/>
      <c r="NPA29" s="91"/>
      <c r="NPB29" s="91"/>
      <c r="NPC29" s="91"/>
      <c r="NPD29" s="91"/>
      <c r="NPE29" s="91"/>
      <c r="NPF29" s="91"/>
      <c r="NPG29" s="91"/>
      <c r="NPH29" s="91"/>
      <c r="NPI29" s="91"/>
      <c r="NPJ29" s="91"/>
      <c r="NPK29" s="91"/>
      <c r="NPL29" s="91"/>
      <c r="NPM29" s="91"/>
      <c r="NPN29" s="91"/>
      <c r="NPO29" s="91"/>
      <c r="NPP29" s="91"/>
      <c r="NPQ29" s="91"/>
      <c r="NPR29" s="91"/>
      <c r="NPS29" s="91"/>
      <c r="NPT29" s="91"/>
      <c r="NPU29" s="91"/>
      <c r="NPV29" s="91"/>
      <c r="NPW29" s="91"/>
      <c r="NPX29" s="91"/>
      <c r="NPY29" s="91"/>
      <c r="NPZ29" s="91"/>
      <c r="NQA29" s="91"/>
      <c r="NQB29" s="91"/>
      <c r="NQC29" s="91"/>
      <c r="NQD29" s="91"/>
      <c r="NQE29" s="91"/>
      <c r="NQF29" s="91"/>
      <c r="NQG29" s="91"/>
      <c r="NQH29" s="91"/>
      <c r="NQI29" s="91"/>
      <c r="NQJ29" s="91"/>
      <c r="NQK29" s="91"/>
      <c r="NQL29" s="91"/>
      <c r="NQM29" s="91"/>
      <c r="NQN29" s="91"/>
      <c r="NQO29" s="91"/>
      <c r="NQP29" s="91"/>
      <c r="NQQ29" s="91"/>
      <c r="NQR29" s="91"/>
      <c r="NQS29" s="91"/>
      <c r="NQT29" s="91"/>
      <c r="NQU29" s="91"/>
      <c r="NQV29" s="91"/>
      <c r="NQW29" s="91"/>
      <c r="NQX29" s="91"/>
      <c r="NQY29" s="91"/>
      <c r="NQZ29" s="91"/>
      <c r="NRA29" s="91"/>
      <c r="NRB29" s="91"/>
      <c r="NRC29" s="91"/>
      <c r="NRD29" s="91"/>
      <c r="NRE29" s="91"/>
      <c r="NRF29" s="91"/>
      <c r="NRG29" s="91"/>
      <c r="NRH29" s="91"/>
      <c r="NRI29" s="91"/>
      <c r="NRJ29" s="91"/>
      <c r="NRK29" s="91"/>
      <c r="NRL29" s="91"/>
      <c r="NRM29" s="91"/>
      <c r="NRN29" s="91"/>
      <c r="NRO29" s="91"/>
      <c r="NRP29" s="91"/>
      <c r="NRQ29" s="91"/>
      <c r="NRR29" s="91"/>
      <c r="NRS29" s="91"/>
      <c r="NRT29" s="91"/>
      <c r="NRU29" s="91"/>
      <c r="NRV29" s="91"/>
      <c r="NRW29" s="91"/>
      <c r="NRX29" s="91"/>
      <c r="NRY29" s="91"/>
      <c r="NRZ29" s="91"/>
      <c r="NSA29" s="91"/>
      <c r="NSB29" s="91"/>
      <c r="NSC29" s="91"/>
      <c r="NSD29" s="91"/>
      <c r="NSE29" s="91"/>
      <c r="NSF29" s="91"/>
      <c r="NSG29" s="91"/>
      <c r="NSH29" s="91"/>
      <c r="NSI29" s="91"/>
      <c r="NSJ29" s="91"/>
      <c r="NSK29" s="91"/>
      <c r="NSL29" s="91"/>
      <c r="NSM29" s="91"/>
      <c r="NSN29" s="91"/>
      <c r="NSO29" s="91"/>
      <c r="NSP29" s="91"/>
      <c r="NSQ29" s="91"/>
      <c r="NSR29" s="91"/>
      <c r="NSS29" s="91"/>
      <c r="NST29" s="91"/>
      <c r="NSU29" s="91"/>
      <c r="NSV29" s="91"/>
      <c r="NSW29" s="91"/>
      <c r="NSX29" s="91"/>
      <c r="NSY29" s="91"/>
      <c r="NSZ29" s="91"/>
      <c r="NTA29" s="91"/>
      <c r="NTB29" s="91"/>
      <c r="NTC29" s="91"/>
      <c r="NTD29" s="91"/>
      <c r="NTE29" s="91"/>
      <c r="NTF29" s="91"/>
      <c r="NTG29" s="91"/>
      <c r="NTH29" s="91"/>
      <c r="NTI29" s="91"/>
      <c r="NTJ29" s="91"/>
      <c r="NTK29" s="91"/>
      <c r="NTL29" s="91"/>
      <c r="NTM29" s="91"/>
      <c r="NTN29" s="91"/>
      <c r="NTO29" s="91"/>
      <c r="NTP29" s="91"/>
      <c r="NTQ29" s="91"/>
      <c r="NTR29" s="91"/>
      <c r="NTS29" s="91"/>
      <c r="NTT29" s="91"/>
      <c r="NTU29" s="91"/>
      <c r="NTV29" s="91"/>
      <c r="NTW29" s="91"/>
      <c r="NTX29" s="91"/>
      <c r="NTY29" s="91"/>
      <c r="NTZ29" s="91"/>
      <c r="NUA29" s="91"/>
      <c r="NUB29" s="91"/>
      <c r="NUC29" s="91"/>
      <c r="NUD29" s="91"/>
      <c r="NUE29" s="91"/>
      <c r="NUF29" s="91"/>
      <c r="NUG29" s="91"/>
      <c r="NUH29" s="91"/>
      <c r="NUI29" s="91"/>
      <c r="NUJ29" s="91"/>
      <c r="NUK29" s="91"/>
      <c r="NUL29" s="91"/>
      <c r="NUM29" s="91"/>
      <c r="NUN29" s="91"/>
      <c r="NUO29" s="91"/>
      <c r="NUP29" s="91"/>
      <c r="NUQ29" s="91"/>
      <c r="NUR29" s="91"/>
      <c r="NUS29" s="91"/>
      <c r="NUT29" s="91"/>
      <c r="NUU29" s="91"/>
      <c r="NUV29" s="91"/>
      <c r="NUW29" s="91"/>
      <c r="NUX29" s="91"/>
      <c r="NUY29" s="91"/>
      <c r="NUZ29" s="91"/>
      <c r="NVA29" s="91"/>
      <c r="NVB29" s="91"/>
      <c r="NVC29" s="91"/>
      <c r="NVD29" s="91"/>
      <c r="NVE29" s="91"/>
      <c r="NVF29" s="91"/>
      <c r="NVG29" s="91"/>
      <c r="NVH29" s="91"/>
      <c r="NVI29" s="91"/>
      <c r="NVJ29" s="91"/>
      <c r="NVK29" s="91"/>
      <c r="NVL29" s="91"/>
      <c r="NVM29" s="91"/>
      <c r="NVN29" s="91"/>
      <c r="NVO29" s="91"/>
      <c r="NVP29" s="91"/>
      <c r="NVQ29" s="91"/>
      <c r="NVR29" s="91"/>
      <c r="NVS29" s="91"/>
      <c r="NVT29" s="91"/>
      <c r="NVU29" s="91"/>
      <c r="NVV29" s="91"/>
      <c r="NVW29" s="91"/>
      <c r="NVX29" s="91"/>
      <c r="NVY29" s="91"/>
      <c r="NVZ29" s="91"/>
      <c r="NWA29" s="91"/>
      <c r="NWB29" s="91"/>
      <c r="NWC29" s="91"/>
      <c r="NWD29" s="91"/>
      <c r="NWE29" s="91"/>
      <c r="NWF29" s="91"/>
      <c r="NWG29" s="91"/>
      <c r="NWH29" s="91"/>
      <c r="NWI29" s="91"/>
      <c r="NWJ29" s="91"/>
      <c r="NWK29" s="91"/>
      <c r="NWL29" s="91"/>
      <c r="NWM29" s="91"/>
      <c r="NWN29" s="91"/>
      <c r="NWO29" s="91"/>
      <c r="NWP29" s="91"/>
      <c r="NWQ29" s="91"/>
      <c r="NWR29" s="91"/>
      <c r="NWS29" s="91"/>
      <c r="NWT29" s="91"/>
      <c r="NWU29" s="91"/>
      <c r="NWV29" s="91"/>
      <c r="NWW29" s="91"/>
      <c r="NWX29" s="91"/>
      <c r="NWY29" s="91"/>
      <c r="NWZ29" s="91"/>
      <c r="NXA29" s="91"/>
      <c r="NXB29" s="91"/>
      <c r="NXC29" s="91"/>
      <c r="NXD29" s="91"/>
      <c r="NXE29" s="91"/>
      <c r="NXF29" s="91"/>
      <c r="NXG29" s="91"/>
      <c r="NXH29" s="91"/>
      <c r="NXI29" s="91"/>
      <c r="NXJ29" s="91"/>
      <c r="NXK29" s="91"/>
      <c r="NXL29" s="91"/>
      <c r="NXM29" s="91"/>
      <c r="NXN29" s="91"/>
      <c r="NXO29" s="91"/>
      <c r="NXP29" s="91"/>
      <c r="NXQ29" s="91"/>
      <c r="NXR29" s="91"/>
      <c r="NXS29" s="91"/>
      <c r="NXT29" s="91"/>
      <c r="NXU29" s="91"/>
      <c r="NXV29" s="91"/>
      <c r="NXW29" s="91"/>
      <c r="NXX29" s="91"/>
      <c r="NXY29" s="91"/>
      <c r="NXZ29" s="91"/>
      <c r="NYA29" s="91"/>
      <c r="NYB29" s="91"/>
      <c r="NYC29" s="91"/>
      <c r="NYD29" s="91"/>
      <c r="NYE29" s="91"/>
      <c r="NYF29" s="91"/>
      <c r="NYG29" s="91"/>
      <c r="NYH29" s="91"/>
      <c r="NYI29" s="91"/>
      <c r="NYJ29" s="91"/>
      <c r="NYK29" s="91"/>
      <c r="NYL29" s="91"/>
      <c r="NYM29" s="91"/>
      <c r="NYN29" s="91"/>
      <c r="NYO29" s="91"/>
      <c r="NYP29" s="91"/>
      <c r="NYQ29" s="91"/>
      <c r="NYR29" s="91"/>
      <c r="NYS29" s="91"/>
      <c r="NYT29" s="91"/>
      <c r="NYU29" s="91"/>
      <c r="NYV29" s="91"/>
      <c r="NYW29" s="91"/>
      <c r="NYX29" s="91"/>
      <c r="NYY29" s="91"/>
      <c r="NYZ29" s="91"/>
      <c r="NZA29" s="91"/>
      <c r="NZB29" s="91"/>
      <c r="NZC29" s="91"/>
      <c r="NZD29" s="91"/>
      <c r="NZE29" s="91"/>
      <c r="NZF29" s="91"/>
      <c r="NZG29" s="91"/>
      <c r="NZH29" s="91"/>
      <c r="NZI29" s="91"/>
      <c r="NZJ29" s="91"/>
      <c r="NZK29" s="91"/>
      <c r="NZL29" s="91"/>
      <c r="NZM29" s="91"/>
      <c r="NZN29" s="91"/>
      <c r="NZO29" s="91"/>
      <c r="NZP29" s="91"/>
      <c r="NZQ29" s="91"/>
      <c r="NZR29" s="91"/>
      <c r="NZS29" s="91"/>
      <c r="NZT29" s="91"/>
      <c r="NZU29" s="91"/>
      <c r="NZV29" s="91"/>
      <c r="NZW29" s="91"/>
      <c r="NZX29" s="91"/>
      <c r="NZY29" s="91"/>
      <c r="NZZ29" s="91"/>
      <c r="OAA29" s="91"/>
      <c r="OAB29" s="91"/>
      <c r="OAC29" s="91"/>
      <c r="OAD29" s="91"/>
      <c r="OAE29" s="91"/>
      <c r="OAF29" s="91"/>
      <c r="OAG29" s="91"/>
      <c r="OAH29" s="91"/>
      <c r="OAI29" s="91"/>
      <c r="OAJ29" s="91"/>
      <c r="OAK29" s="91"/>
      <c r="OAL29" s="91"/>
      <c r="OAM29" s="91"/>
      <c r="OAN29" s="91"/>
      <c r="OAO29" s="91"/>
      <c r="OAP29" s="91"/>
      <c r="OAQ29" s="91"/>
      <c r="OAR29" s="91"/>
      <c r="OAS29" s="91"/>
      <c r="OAT29" s="91"/>
      <c r="OAU29" s="91"/>
      <c r="OAV29" s="91"/>
      <c r="OAW29" s="91"/>
      <c r="OAX29" s="91"/>
      <c r="OAY29" s="91"/>
      <c r="OAZ29" s="91"/>
      <c r="OBA29" s="91"/>
      <c r="OBB29" s="91"/>
      <c r="OBC29" s="91"/>
      <c r="OBD29" s="91"/>
      <c r="OBE29" s="91"/>
      <c r="OBF29" s="91"/>
      <c r="OBG29" s="91"/>
      <c r="OBH29" s="91"/>
      <c r="OBI29" s="91"/>
      <c r="OBJ29" s="91"/>
      <c r="OBK29" s="91"/>
      <c r="OBL29" s="91"/>
      <c r="OBM29" s="91"/>
      <c r="OBN29" s="91"/>
      <c r="OBO29" s="91"/>
      <c r="OBP29" s="91"/>
      <c r="OBQ29" s="91"/>
      <c r="OBR29" s="91"/>
      <c r="OBS29" s="91"/>
      <c r="OBT29" s="91"/>
      <c r="OBU29" s="91"/>
      <c r="OBV29" s="91"/>
      <c r="OBW29" s="91"/>
      <c r="OBX29" s="91"/>
      <c r="OBY29" s="91"/>
      <c r="OBZ29" s="91"/>
      <c r="OCA29" s="91"/>
      <c r="OCB29" s="91"/>
      <c r="OCC29" s="91"/>
      <c r="OCD29" s="91"/>
      <c r="OCE29" s="91"/>
      <c r="OCF29" s="91"/>
      <c r="OCG29" s="91"/>
      <c r="OCH29" s="91"/>
      <c r="OCI29" s="91"/>
      <c r="OCJ29" s="91"/>
      <c r="OCK29" s="91"/>
      <c r="OCL29" s="91"/>
      <c r="OCM29" s="91"/>
      <c r="OCN29" s="91"/>
      <c r="OCO29" s="91"/>
      <c r="OCP29" s="91"/>
      <c r="OCQ29" s="91"/>
      <c r="OCR29" s="91"/>
      <c r="OCS29" s="91"/>
      <c r="OCT29" s="91"/>
      <c r="OCU29" s="91"/>
      <c r="OCV29" s="91"/>
      <c r="OCW29" s="91"/>
      <c r="OCX29" s="91"/>
      <c r="OCY29" s="91"/>
      <c r="OCZ29" s="91"/>
      <c r="ODA29" s="91"/>
      <c r="ODB29" s="91"/>
      <c r="ODC29" s="91"/>
      <c r="ODD29" s="91"/>
      <c r="ODE29" s="91"/>
      <c r="ODF29" s="91"/>
      <c r="ODG29" s="91"/>
      <c r="ODH29" s="91"/>
      <c r="ODI29" s="91"/>
      <c r="ODJ29" s="91"/>
      <c r="ODK29" s="91"/>
      <c r="ODL29" s="91"/>
      <c r="ODM29" s="91"/>
      <c r="ODN29" s="91"/>
      <c r="ODO29" s="91"/>
      <c r="ODP29" s="91"/>
      <c r="ODQ29" s="91"/>
      <c r="ODR29" s="91"/>
      <c r="ODS29" s="91"/>
      <c r="ODT29" s="91"/>
      <c r="ODU29" s="91"/>
      <c r="ODV29" s="91"/>
      <c r="ODW29" s="91"/>
      <c r="ODX29" s="91"/>
      <c r="ODY29" s="91"/>
      <c r="ODZ29" s="91"/>
      <c r="OEA29" s="91"/>
      <c r="OEB29" s="91"/>
      <c r="OEC29" s="91"/>
      <c r="OED29" s="91"/>
      <c r="OEE29" s="91"/>
      <c r="OEF29" s="91"/>
      <c r="OEG29" s="91"/>
      <c r="OEH29" s="91"/>
      <c r="OEI29" s="91"/>
      <c r="OEJ29" s="91"/>
      <c r="OEK29" s="91"/>
      <c r="OEL29" s="91"/>
      <c r="OEM29" s="91"/>
      <c r="OEN29" s="91"/>
      <c r="OEO29" s="91"/>
      <c r="OEP29" s="91"/>
      <c r="OEQ29" s="91"/>
      <c r="OER29" s="91"/>
      <c r="OES29" s="91"/>
      <c r="OET29" s="91"/>
      <c r="OEU29" s="91"/>
      <c r="OEV29" s="91"/>
      <c r="OEW29" s="91"/>
      <c r="OEX29" s="91"/>
      <c r="OEY29" s="91"/>
      <c r="OEZ29" s="91"/>
      <c r="OFA29" s="91"/>
      <c r="OFB29" s="91"/>
      <c r="OFC29" s="91"/>
      <c r="OFD29" s="91"/>
      <c r="OFE29" s="91"/>
      <c r="OFF29" s="91"/>
      <c r="OFG29" s="91"/>
      <c r="OFH29" s="91"/>
      <c r="OFI29" s="91"/>
      <c r="OFJ29" s="91"/>
      <c r="OFK29" s="91"/>
      <c r="OFL29" s="91"/>
      <c r="OFM29" s="91"/>
      <c r="OFN29" s="91"/>
      <c r="OFO29" s="91"/>
      <c r="OFP29" s="91"/>
      <c r="OFQ29" s="91"/>
      <c r="OFR29" s="91"/>
      <c r="OFS29" s="91"/>
      <c r="OFT29" s="91"/>
      <c r="OFU29" s="91"/>
      <c r="OFV29" s="91"/>
      <c r="OFW29" s="91"/>
      <c r="OFX29" s="91"/>
      <c r="OFY29" s="91"/>
      <c r="OFZ29" s="91"/>
      <c r="OGA29" s="91"/>
      <c r="OGB29" s="91"/>
      <c r="OGC29" s="91"/>
      <c r="OGD29" s="91"/>
      <c r="OGE29" s="91"/>
      <c r="OGF29" s="91"/>
      <c r="OGG29" s="91"/>
      <c r="OGH29" s="91"/>
      <c r="OGI29" s="91"/>
      <c r="OGJ29" s="91"/>
      <c r="OGK29" s="91"/>
      <c r="OGL29" s="91"/>
      <c r="OGM29" s="91"/>
      <c r="OGN29" s="91"/>
      <c r="OGO29" s="91"/>
      <c r="OGP29" s="91"/>
      <c r="OGQ29" s="91"/>
      <c r="OGR29" s="91"/>
      <c r="OGS29" s="91"/>
      <c r="OGT29" s="91"/>
      <c r="OGU29" s="91"/>
      <c r="OGV29" s="91"/>
      <c r="OGW29" s="91"/>
      <c r="OGX29" s="91"/>
      <c r="OGY29" s="91"/>
      <c r="OGZ29" s="91"/>
      <c r="OHA29" s="91"/>
      <c r="OHB29" s="91"/>
      <c r="OHC29" s="91"/>
      <c r="OHD29" s="91"/>
      <c r="OHE29" s="91"/>
      <c r="OHF29" s="91"/>
      <c r="OHG29" s="91"/>
      <c r="OHH29" s="91"/>
      <c r="OHI29" s="91"/>
      <c r="OHJ29" s="91"/>
      <c r="OHK29" s="91"/>
      <c r="OHL29" s="91"/>
      <c r="OHM29" s="91"/>
      <c r="OHN29" s="91"/>
      <c r="OHO29" s="91"/>
      <c r="OHP29" s="91"/>
      <c r="OHQ29" s="91"/>
      <c r="OHR29" s="91"/>
      <c r="OHS29" s="91"/>
      <c r="OHT29" s="91"/>
      <c r="OHU29" s="91"/>
      <c r="OHV29" s="91"/>
      <c r="OHW29" s="91"/>
      <c r="OHX29" s="91"/>
      <c r="OHY29" s="91"/>
      <c r="OHZ29" s="91"/>
      <c r="OIA29" s="91"/>
      <c r="OIB29" s="91"/>
      <c r="OIC29" s="91"/>
      <c r="OID29" s="91"/>
      <c r="OIE29" s="91"/>
      <c r="OIF29" s="91"/>
      <c r="OIG29" s="91"/>
      <c r="OIH29" s="91"/>
      <c r="OII29" s="91"/>
      <c r="OIJ29" s="91"/>
      <c r="OIK29" s="91"/>
      <c r="OIL29" s="91"/>
      <c r="OIM29" s="91"/>
      <c r="OIN29" s="91"/>
      <c r="OIO29" s="91"/>
      <c r="OIP29" s="91"/>
      <c r="OIQ29" s="91"/>
      <c r="OIR29" s="91"/>
      <c r="OIS29" s="91"/>
      <c r="OIT29" s="91"/>
      <c r="OIU29" s="91"/>
      <c r="OIV29" s="91"/>
      <c r="OIW29" s="91"/>
      <c r="OIX29" s="91"/>
      <c r="OIY29" s="91"/>
      <c r="OIZ29" s="91"/>
      <c r="OJA29" s="91"/>
      <c r="OJB29" s="91"/>
      <c r="OJC29" s="91"/>
      <c r="OJD29" s="91"/>
      <c r="OJE29" s="91"/>
      <c r="OJF29" s="91"/>
      <c r="OJG29" s="91"/>
      <c r="OJH29" s="91"/>
      <c r="OJI29" s="91"/>
      <c r="OJJ29" s="91"/>
      <c r="OJK29" s="91"/>
      <c r="OJL29" s="91"/>
      <c r="OJM29" s="91"/>
      <c r="OJN29" s="91"/>
      <c r="OJO29" s="91"/>
      <c r="OJP29" s="91"/>
      <c r="OJQ29" s="91"/>
      <c r="OJR29" s="91"/>
      <c r="OJS29" s="91"/>
      <c r="OJT29" s="91"/>
      <c r="OJU29" s="91"/>
      <c r="OJV29" s="91"/>
      <c r="OJW29" s="91"/>
      <c r="OJX29" s="91"/>
      <c r="OJY29" s="91"/>
      <c r="OJZ29" s="91"/>
      <c r="OKA29" s="91"/>
      <c r="OKB29" s="91"/>
      <c r="OKC29" s="91"/>
      <c r="OKD29" s="91"/>
      <c r="OKE29" s="91"/>
      <c r="OKF29" s="91"/>
      <c r="OKG29" s="91"/>
      <c r="OKH29" s="91"/>
      <c r="OKI29" s="91"/>
      <c r="OKJ29" s="91"/>
      <c r="OKK29" s="91"/>
      <c r="OKL29" s="91"/>
      <c r="OKM29" s="91"/>
      <c r="OKN29" s="91"/>
      <c r="OKO29" s="91"/>
      <c r="OKP29" s="91"/>
      <c r="OKQ29" s="91"/>
      <c r="OKR29" s="91"/>
      <c r="OKS29" s="91"/>
      <c r="OKT29" s="91"/>
      <c r="OKU29" s="91"/>
      <c r="OKV29" s="91"/>
      <c r="OKW29" s="91"/>
      <c r="OKX29" s="91"/>
      <c r="OKY29" s="91"/>
      <c r="OKZ29" s="91"/>
      <c r="OLA29" s="91"/>
      <c r="OLB29" s="91"/>
      <c r="OLC29" s="91"/>
      <c r="OLD29" s="91"/>
      <c r="OLE29" s="91"/>
      <c r="OLF29" s="91"/>
      <c r="OLG29" s="91"/>
      <c r="OLH29" s="91"/>
      <c r="OLI29" s="91"/>
      <c r="OLJ29" s="91"/>
      <c r="OLK29" s="91"/>
      <c r="OLL29" s="91"/>
      <c r="OLM29" s="91"/>
      <c r="OLN29" s="91"/>
      <c r="OLO29" s="91"/>
      <c r="OLP29" s="91"/>
      <c r="OLQ29" s="91"/>
      <c r="OLR29" s="91"/>
      <c r="OLS29" s="91"/>
      <c r="OLT29" s="91"/>
      <c r="OLU29" s="91"/>
      <c r="OLV29" s="91"/>
      <c r="OLW29" s="91"/>
      <c r="OLX29" s="91"/>
      <c r="OLY29" s="91"/>
      <c r="OLZ29" s="91"/>
      <c r="OMA29" s="91"/>
      <c r="OMB29" s="91"/>
      <c r="OMC29" s="91"/>
      <c r="OMD29" s="91"/>
      <c r="OME29" s="91"/>
      <c r="OMF29" s="91"/>
      <c r="OMG29" s="91"/>
      <c r="OMH29" s="91"/>
      <c r="OMI29" s="91"/>
      <c r="OMJ29" s="91"/>
      <c r="OMK29" s="91"/>
      <c r="OML29" s="91"/>
      <c r="OMM29" s="91"/>
      <c r="OMN29" s="91"/>
      <c r="OMO29" s="91"/>
      <c r="OMP29" s="91"/>
      <c r="OMQ29" s="91"/>
      <c r="OMR29" s="91"/>
      <c r="OMS29" s="91"/>
      <c r="OMT29" s="91"/>
      <c r="OMU29" s="91"/>
      <c r="OMV29" s="91"/>
      <c r="OMW29" s="91"/>
      <c r="OMX29" s="91"/>
      <c r="OMY29" s="91"/>
      <c r="OMZ29" s="91"/>
      <c r="ONA29" s="91"/>
      <c r="ONB29" s="91"/>
      <c r="ONC29" s="91"/>
      <c r="OND29" s="91"/>
      <c r="ONE29" s="91"/>
      <c r="ONF29" s="91"/>
      <c r="ONG29" s="91"/>
      <c r="ONH29" s="91"/>
      <c r="ONI29" s="91"/>
      <c r="ONJ29" s="91"/>
      <c r="ONK29" s="91"/>
      <c r="ONL29" s="91"/>
      <c r="ONM29" s="91"/>
      <c r="ONN29" s="91"/>
      <c r="ONO29" s="91"/>
      <c r="ONP29" s="91"/>
      <c r="ONQ29" s="91"/>
      <c r="ONR29" s="91"/>
      <c r="ONS29" s="91"/>
      <c r="ONT29" s="91"/>
      <c r="ONU29" s="91"/>
      <c r="ONV29" s="91"/>
      <c r="ONW29" s="91"/>
      <c r="ONX29" s="91"/>
      <c r="ONY29" s="91"/>
      <c r="ONZ29" s="91"/>
      <c r="OOA29" s="91"/>
      <c r="OOB29" s="91"/>
      <c r="OOC29" s="91"/>
      <c r="OOD29" s="91"/>
      <c r="OOE29" s="91"/>
      <c r="OOF29" s="91"/>
      <c r="OOG29" s="91"/>
      <c r="OOH29" s="91"/>
      <c r="OOI29" s="91"/>
      <c r="OOJ29" s="91"/>
      <c r="OOK29" s="91"/>
      <c r="OOL29" s="91"/>
      <c r="OOM29" s="91"/>
      <c r="OON29" s="91"/>
      <c r="OOO29" s="91"/>
      <c r="OOP29" s="91"/>
      <c r="OOQ29" s="91"/>
      <c r="OOR29" s="91"/>
      <c r="OOS29" s="91"/>
      <c r="OOT29" s="91"/>
      <c r="OOU29" s="91"/>
      <c r="OOV29" s="91"/>
      <c r="OOW29" s="91"/>
      <c r="OOX29" s="91"/>
      <c r="OOY29" s="91"/>
      <c r="OOZ29" s="91"/>
      <c r="OPA29" s="91"/>
      <c r="OPB29" s="91"/>
      <c r="OPC29" s="91"/>
      <c r="OPD29" s="91"/>
      <c r="OPE29" s="91"/>
      <c r="OPF29" s="91"/>
      <c r="OPG29" s="91"/>
      <c r="OPH29" s="91"/>
      <c r="OPI29" s="91"/>
      <c r="OPJ29" s="91"/>
      <c r="OPK29" s="91"/>
      <c r="OPL29" s="91"/>
      <c r="OPM29" s="91"/>
      <c r="OPN29" s="91"/>
      <c r="OPO29" s="91"/>
      <c r="OPP29" s="91"/>
      <c r="OPQ29" s="91"/>
      <c r="OPR29" s="91"/>
      <c r="OPS29" s="91"/>
      <c r="OPT29" s="91"/>
      <c r="OPU29" s="91"/>
      <c r="OPV29" s="91"/>
      <c r="OPW29" s="91"/>
      <c r="OPX29" s="91"/>
      <c r="OPY29" s="91"/>
      <c r="OPZ29" s="91"/>
      <c r="OQA29" s="91"/>
      <c r="OQB29" s="91"/>
      <c r="OQC29" s="91"/>
      <c r="OQD29" s="91"/>
      <c r="OQE29" s="91"/>
      <c r="OQF29" s="91"/>
      <c r="OQG29" s="91"/>
      <c r="OQH29" s="91"/>
      <c r="OQI29" s="91"/>
      <c r="OQJ29" s="91"/>
      <c r="OQK29" s="91"/>
      <c r="OQL29" s="91"/>
      <c r="OQM29" s="91"/>
      <c r="OQN29" s="91"/>
      <c r="OQO29" s="91"/>
      <c r="OQP29" s="91"/>
      <c r="OQQ29" s="91"/>
      <c r="OQR29" s="91"/>
      <c r="OQS29" s="91"/>
      <c r="OQT29" s="91"/>
      <c r="OQU29" s="91"/>
      <c r="OQV29" s="91"/>
      <c r="OQW29" s="91"/>
      <c r="OQX29" s="91"/>
      <c r="OQY29" s="91"/>
      <c r="OQZ29" s="91"/>
      <c r="ORA29" s="91"/>
      <c r="ORB29" s="91"/>
      <c r="ORC29" s="91"/>
      <c r="ORD29" s="91"/>
      <c r="ORE29" s="91"/>
      <c r="ORF29" s="91"/>
      <c r="ORG29" s="91"/>
      <c r="ORH29" s="91"/>
      <c r="ORI29" s="91"/>
      <c r="ORJ29" s="91"/>
      <c r="ORK29" s="91"/>
      <c r="ORL29" s="91"/>
      <c r="ORM29" s="91"/>
      <c r="ORN29" s="91"/>
      <c r="ORO29" s="91"/>
      <c r="ORP29" s="91"/>
      <c r="ORQ29" s="91"/>
      <c r="ORR29" s="91"/>
      <c r="ORS29" s="91"/>
      <c r="ORT29" s="91"/>
      <c r="ORU29" s="91"/>
      <c r="ORV29" s="91"/>
      <c r="ORW29" s="91"/>
      <c r="ORX29" s="91"/>
      <c r="ORY29" s="91"/>
      <c r="ORZ29" s="91"/>
      <c r="OSA29" s="91"/>
      <c r="OSB29" s="91"/>
      <c r="OSC29" s="91"/>
      <c r="OSD29" s="91"/>
      <c r="OSE29" s="91"/>
      <c r="OSF29" s="91"/>
      <c r="OSG29" s="91"/>
      <c r="OSH29" s="91"/>
      <c r="OSI29" s="91"/>
      <c r="OSJ29" s="91"/>
      <c r="OSK29" s="91"/>
      <c r="OSL29" s="91"/>
      <c r="OSM29" s="91"/>
      <c r="OSN29" s="91"/>
      <c r="OSO29" s="91"/>
      <c r="OSP29" s="91"/>
      <c r="OSQ29" s="91"/>
      <c r="OSR29" s="91"/>
      <c r="OSS29" s="91"/>
      <c r="OST29" s="91"/>
      <c r="OSU29" s="91"/>
      <c r="OSV29" s="91"/>
      <c r="OSW29" s="91"/>
      <c r="OSX29" s="91"/>
      <c r="OSY29" s="91"/>
      <c r="OSZ29" s="91"/>
      <c r="OTA29" s="91"/>
      <c r="OTB29" s="91"/>
      <c r="OTC29" s="91"/>
      <c r="OTD29" s="91"/>
      <c r="OTE29" s="91"/>
      <c r="OTF29" s="91"/>
      <c r="OTG29" s="91"/>
      <c r="OTH29" s="91"/>
      <c r="OTI29" s="91"/>
      <c r="OTJ29" s="91"/>
      <c r="OTK29" s="91"/>
      <c r="OTL29" s="91"/>
      <c r="OTM29" s="91"/>
      <c r="OTN29" s="91"/>
      <c r="OTO29" s="91"/>
      <c r="OTP29" s="91"/>
      <c r="OTQ29" s="91"/>
      <c r="OTR29" s="91"/>
      <c r="OTS29" s="91"/>
      <c r="OTT29" s="91"/>
      <c r="OTU29" s="91"/>
      <c r="OTV29" s="91"/>
      <c r="OTW29" s="91"/>
      <c r="OTX29" s="91"/>
      <c r="OTY29" s="91"/>
      <c r="OTZ29" s="91"/>
      <c r="OUA29" s="91"/>
      <c r="OUB29" s="91"/>
      <c r="OUC29" s="91"/>
      <c r="OUD29" s="91"/>
      <c r="OUE29" s="91"/>
      <c r="OUF29" s="91"/>
      <c r="OUG29" s="91"/>
      <c r="OUH29" s="91"/>
      <c r="OUI29" s="91"/>
      <c r="OUJ29" s="91"/>
      <c r="OUK29" s="91"/>
      <c r="OUL29" s="91"/>
      <c r="OUM29" s="91"/>
      <c r="OUN29" s="91"/>
      <c r="OUO29" s="91"/>
      <c r="OUP29" s="91"/>
      <c r="OUQ29" s="91"/>
      <c r="OUR29" s="91"/>
      <c r="OUS29" s="91"/>
      <c r="OUT29" s="91"/>
      <c r="OUU29" s="91"/>
      <c r="OUV29" s="91"/>
      <c r="OUW29" s="91"/>
      <c r="OUX29" s="91"/>
      <c r="OUY29" s="91"/>
      <c r="OUZ29" s="91"/>
      <c r="OVA29" s="91"/>
      <c r="OVB29" s="91"/>
      <c r="OVC29" s="91"/>
      <c r="OVD29" s="91"/>
      <c r="OVE29" s="91"/>
      <c r="OVF29" s="91"/>
      <c r="OVG29" s="91"/>
      <c r="OVH29" s="91"/>
      <c r="OVI29" s="91"/>
      <c r="OVJ29" s="91"/>
      <c r="OVK29" s="91"/>
      <c r="OVL29" s="91"/>
      <c r="OVM29" s="91"/>
      <c r="OVN29" s="91"/>
      <c r="OVO29" s="91"/>
      <c r="OVP29" s="91"/>
      <c r="OVQ29" s="91"/>
      <c r="OVR29" s="91"/>
      <c r="OVS29" s="91"/>
      <c r="OVT29" s="91"/>
      <c r="OVU29" s="91"/>
      <c r="OVV29" s="91"/>
      <c r="OVW29" s="91"/>
      <c r="OVX29" s="91"/>
      <c r="OVY29" s="91"/>
      <c r="OVZ29" s="91"/>
      <c r="OWA29" s="91"/>
      <c r="OWB29" s="91"/>
      <c r="OWC29" s="91"/>
      <c r="OWD29" s="91"/>
      <c r="OWE29" s="91"/>
      <c r="OWF29" s="91"/>
      <c r="OWG29" s="91"/>
      <c r="OWH29" s="91"/>
      <c r="OWI29" s="91"/>
      <c r="OWJ29" s="91"/>
      <c r="OWK29" s="91"/>
      <c r="OWL29" s="91"/>
      <c r="OWM29" s="91"/>
      <c r="OWN29" s="91"/>
      <c r="OWO29" s="91"/>
      <c r="OWP29" s="91"/>
      <c r="OWQ29" s="91"/>
      <c r="OWR29" s="91"/>
      <c r="OWS29" s="91"/>
      <c r="OWT29" s="91"/>
      <c r="OWU29" s="91"/>
      <c r="OWV29" s="91"/>
      <c r="OWW29" s="91"/>
      <c r="OWX29" s="91"/>
      <c r="OWY29" s="91"/>
      <c r="OWZ29" s="91"/>
      <c r="OXA29" s="91"/>
      <c r="OXB29" s="91"/>
      <c r="OXC29" s="91"/>
      <c r="OXD29" s="91"/>
      <c r="OXE29" s="91"/>
      <c r="OXF29" s="91"/>
      <c r="OXG29" s="91"/>
      <c r="OXH29" s="91"/>
      <c r="OXI29" s="91"/>
      <c r="OXJ29" s="91"/>
      <c r="OXK29" s="91"/>
      <c r="OXL29" s="91"/>
      <c r="OXM29" s="91"/>
      <c r="OXN29" s="91"/>
      <c r="OXO29" s="91"/>
      <c r="OXP29" s="91"/>
      <c r="OXQ29" s="91"/>
      <c r="OXR29" s="91"/>
      <c r="OXS29" s="91"/>
      <c r="OXT29" s="91"/>
      <c r="OXU29" s="91"/>
      <c r="OXV29" s="91"/>
      <c r="OXW29" s="91"/>
      <c r="OXX29" s="91"/>
      <c r="OXY29" s="91"/>
      <c r="OXZ29" s="91"/>
      <c r="OYA29" s="91"/>
      <c r="OYB29" s="91"/>
      <c r="OYC29" s="91"/>
      <c r="OYD29" s="91"/>
      <c r="OYE29" s="91"/>
      <c r="OYF29" s="91"/>
      <c r="OYG29" s="91"/>
      <c r="OYH29" s="91"/>
      <c r="OYI29" s="91"/>
      <c r="OYJ29" s="91"/>
      <c r="OYK29" s="91"/>
      <c r="OYL29" s="91"/>
      <c r="OYM29" s="91"/>
      <c r="OYN29" s="91"/>
      <c r="OYO29" s="91"/>
      <c r="OYP29" s="91"/>
      <c r="OYQ29" s="91"/>
      <c r="OYR29" s="91"/>
      <c r="OYS29" s="91"/>
      <c r="OYT29" s="91"/>
      <c r="OYU29" s="91"/>
      <c r="OYV29" s="91"/>
      <c r="OYW29" s="91"/>
      <c r="OYX29" s="91"/>
      <c r="OYY29" s="91"/>
      <c r="OYZ29" s="91"/>
      <c r="OZA29" s="91"/>
      <c r="OZB29" s="91"/>
      <c r="OZC29" s="91"/>
      <c r="OZD29" s="91"/>
      <c r="OZE29" s="91"/>
      <c r="OZF29" s="91"/>
      <c r="OZG29" s="91"/>
      <c r="OZH29" s="91"/>
      <c r="OZI29" s="91"/>
      <c r="OZJ29" s="91"/>
      <c r="OZK29" s="91"/>
      <c r="OZL29" s="91"/>
      <c r="OZM29" s="91"/>
      <c r="OZN29" s="91"/>
      <c r="OZO29" s="91"/>
      <c r="OZP29" s="91"/>
      <c r="OZQ29" s="91"/>
      <c r="OZR29" s="91"/>
      <c r="OZS29" s="91"/>
      <c r="OZT29" s="91"/>
      <c r="OZU29" s="91"/>
      <c r="OZV29" s="91"/>
      <c r="OZW29" s="91"/>
      <c r="OZX29" s="91"/>
      <c r="OZY29" s="91"/>
      <c r="OZZ29" s="91"/>
      <c r="PAA29" s="91"/>
      <c r="PAB29" s="91"/>
      <c r="PAC29" s="91"/>
      <c r="PAD29" s="91"/>
      <c r="PAE29" s="91"/>
      <c r="PAF29" s="91"/>
      <c r="PAG29" s="91"/>
      <c r="PAH29" s="91"/>
      <c r="PAI29" s="91"/>
      <c r="PAJ29" s="91"/>
      <c r="PAK29" s="91"/>
      <c r="PAL29" s="91"/>
      <c r="PAM29" s="91"/>
      <c r="PAN29" s="91"/>
      <c r="PAO29" s="91"/>
      <c r="PAP29" s="91"/>
      <c r="PAQ29" s="91"/>
      <c r="PAR29" s="91"/>
      <c r="PAS29" s="91"/>
      <c r="PAT29" s="91"/>
      <c r="PAU29" s="91"/>
      <c r="PAV29" s="91"/>
      <c r="PAW29" s="91"/>
      <c r="PAX29" s="91"/>
      <c r="PAY29" s="91"/>
      <c r="PAZ29" s="91"/>
      <c r="PBA29" s="91"/>
      <c r="PBB29" s="91"/>
      <c r="PBC29" s="91"/>
      <c r="PBD29" s="91"/>
      <c r="PBE29" s="91"/>
      <c r="PBF29" s="91"/>
      <c r="PBG29" s="91"/>
      <c r="PBH29" s="91"/>
      <c r="PBI29" s="91"/>
      <c r="PBJ29" s="91"/>
      <c r="PBK29" s="91"/>
      <c r="PBL29" s="91"/>
      <c r="PBM29" s="91"/>
      <c r="PBN29" s="91"/>
      <c r="PBO29" s="91"/>
      <c r="PBP29" s="91"/>
      <c r="PBQ29" s="91"/>
      <c r="PBR29" s="91"/>
      <c r="PBS29" s="91"/>
      <c r="PBT29" s="91"/>
      <c r="PBU29" s="91"/>
      <c r="PBV29" s="91"/>
      <c r="PBW29" s="91"/>
      <c r="PBX29" s="91"/>
      <c r="PBY29" s="91"/>
      <c r="PBZ29" s="91"/>
      <c r="PCA29" s="91"/>
      <c r="PCB29" s="91"/>
      <c r="PCC29" s="91"/>
      <c r="PCD29" s="91"/>
      <c r="PCE29" s="91"/>
      <c r="PCF29" s="91"/>
      <c r="PCG29" s="91"/>
      <c r="PCH29" s="91"/>
      <c r="PCI29" s="91"/>
      <c r="PCJ29" s="91"/>
      <c r="PCK29" s="91"/>
      <c r="PCL29" s="91"/>
      <c r="PCM29" s="91"/>
      <c r="PCN29" s="91"/>
      <c r="PCO29" s="91"/>
      <c r="PCP29" s="91"/>
      <c r="PCQ29" s="91"/>
      <c r="PCR29" s="91"/>
      <c r="PCS29" s="91"/>
      <c r="PCT29" s="91"/>
      <c r="PCU29" s="91"/>
      <c r="PCV29" s="91"/>
      <c r="PCW29" s="91"/>
      <c r="PCX29" s="91"/>
      <c r="PCY29" s="91"/>
      <c r="PCZ29" s="91"/>
      <c r="PDA29" s="91"/>
      <c r="PDB29" s="91"/>
      <c r="PDC29" s="91"/>
      <c r="PDD29" s="91"/>
      <c r="PDE29" s="91"/>
      <c r="PDF29" s="91"/>
      <c r="PDG29" s="91"/>
      <c r="PDH29" s="91"/>
      <c r="PDI29" s="91"/>
      <c r="PDJ29" s="91"/>
      <c r="PDK29" s="91"/>
      <c r="PDL29" s="91"/>
      <c r="PDM29" s="91"/>
      <c r="PDN29" s="91"/>
      <c r="PDO29" s="91"/>
      <c r="PDP29" s="91"/>
      <c r="PDQ29" s="91"/>
      <c r="PDR29" s="91"/>
      <c r="PDS29" s="91"/>
      <c r="PDT29" s="91"/>
      <c r="PDU29" s="91"/>
      <c r="PDV29" s="91"/>
      <c r="PDW29" s="91"/>
      <c r="PDX29" s="91"/>
      <c r="PDY29" s="91"/>
      <c r="PDZ29" s="91"/>
      <c r="PEA29" s="91"/>
      <c r="PEB29" s="91"/>
      <c r="PEC29" s="91"/>
      <c r="PED29" s="91"/>
      <c r="PEE29" s="91"/>
      <c r="PEF29" s="91"/>
      <c r="PEG29" s="91"/>
      <c r="PEH29" s="91"/>
      <c r="PEI29" s="91"/>
      <c r="PEJ29" s="91"/>
      <c r="PEK29" s="91"/>
      <c r="PEL29" s="91"/>
      <c r="PEM29" s="91"/>
      <c r="PEN29" s="91"/>
      <c r="PEO29" s="91"/>
      <c r="PEP29" s="91"/>
      <c r="PEQ29" s="91"/>
      <c r="PER29" s="91"/>
      <c r="PES29" s="91"/>
      <c r="PET29" s="91"/>
      <c r="PEU29" s="91"/>
      <c r="PEV29" s="91"/>
      <c r="PEW29" s="91"/>
      <c r="PEX29" s="91"/>
      <c r="PEY29" s="91"/>
      <c r="PEZ29" s="91"/>
      <c r="PFA29" s="91"/>
      <c r="PFB29" s="91"/>
      <c r="PFC29" s="91"/>
      <c r="PFD29" s="91"/>
      <c r="PFE29" s="91"/>
      <c r="PFF29" s="91"/>
      <c r="PFG29" s="91"/>
      <c r="PFH29" s="91"/>
      <c r="PFI29" s="91"/>
      <c r="PFJ29" s="91"/>
      <c r="PFK29" s="91"/>
      <c r="PFL29" s="91"/>
      <c r="PFM29" s="91"/>
      <c r="PFN29" s="91"/>
      <c r="PFO29" s="91"/>
      <c r="PFP29" s="91"/>
      <c r="PFQ29" s="91"/>
      <c r="PFR29" s="91"/>
      <c r="PFS29" s="91"/>
      <c r="PFT29" s="91"/>
      <c r="PFU29" s="91"/>
      <c r="PFV29" s="91"/>
      <c r="PFW29" s="91"/>
      <c r="PFX29" s="91"/>
      <c r="PFY29" s="91"/>
      <c r="PFZ29" s="91"/>
      <c r="PGA29" s="91"/>
      <c r="PGB29" s="91"/>
      <c r="PGC29" s="91"/>
      <c r="PGD29" s="91"/>
      <c r="PGE29" s="91"/>
      <c r="PGF29" s="91"/>
      <c r="PGG29" s="91"/>
      <c r="PGH29" s="91"/>
      <c r="PGI29" s="91"/>
      <c r="PGJ29" s="91"/>
      <c r="PGK29" s="91"/>
      <c r="PGL29" s="91"/>
      <c r="PGM29" s="91"/>
      <c r="PGN29" s="91"/>
      <c r="PGO29" s="91"/>
      <c r="PGP29" s="91"/>
      <c r="PGQ29" s="91"/>
      <c r="PGR29" s="91"/>
      <c r="PGS29" s="91"/>
      <c r="PGT29" s="91"/>
      <c r="PGU29" s="91"/>
      <c r="PGV29" s="91"/>
      <c r="PGW29" s="91"/>
      <c r="PGX29" s="91"/>
      <c r="PGY29" s="91"/>
      <c r="PGZ29" s="91"/>
      <c r="PHA29" s="91"/>
      <c r="PHB29" s="91"/>
      <c r="PHC29" s="91"/>
      <c r="PHD29" s="91"/>
      <c r="PHE29" s="91"/>
      <c r="PHF29" s="91"/>
      <c r="PHG29" s="91"/>
      <c r="PHH29" s="91"/>
      <c r="PHI29" s="91"/>
      <c r="PHJ29" s="91"/>
      <c r="PHK29" s="91"/>
      <c r="PHL29" s="91"/>
      <c r="PHM29" s="91"/>
      <c r="PHN29" s="91"/>
      <c r="PHO29" s="91"/>
      <c r="PHP29" s="91"/>
      <c r="PHQ29" s="91"/>
      <c r="PHR29" s="91"/>
      <c r="PHS29" s="91"/>
      <c r="PHT29" s="91"/>
      <c r="PHU29" s="91"/>
      <c r="PHV29" s="91"/>
      <c r="PHW29" s="91"/>
      <c r="PHX29" s="91"/>
      <c r="PHY29" s="91"/>
      <c r="PHZ29" s="91"/>
      <c r="PIA29" s="91"/>
      <c r="PIB29" s="91"/>
      <c r="PIC29" s="91"/>
      <c r="PID29" s="91"/>
      <c r="PIE29" s="91"/>
      <c r="PIF29" s="91"/>
      <c r="PIG29" s="91"/>
      <c r="PIH29" s="91"/>
      <c r="PII29" s="91"/>
      <c r="PIJ29" s="91"/>
      <c r="PIK29" s="91"/>
      <c r="PIL29" s="91"/>
      <c r="PIM29" s="91"/>
      <c r="PIN29" s="91"/>
      <c r="PIO29" s="91"/>
      <c r="PIP29" s="91"/>
      <c r="PIQ29" s="91"/>
      <c r="PIR29" s="91"/>
      <c r="PIS29" s="91"/>
      <c r="PIT29" s="91"/>
      <c r="PIU29" s="91"/>
      <c r="PIV29" s="91"/>
      <c r="PIW29" s="91"/>
      <c r="PIX29" s="91"/>
      <c r="PIY29" s="91"/>
      <c r="PIZ29" s="91"/>
      <c r="PJA29" s="91"/>
      <c r="PJB29" s="91"/>
      <c r="PJC29" s="91"/>
      <c r="PJD29" s="91"/>
      <c r="PJE29" s="91"/>
      <c r="PJF29" s="91"/>
      <c r="PJG29" s="91"/>
      <c r="PJH29" s="91"/>
      <c r="PJI29" s="91"/>
      <c r="PJJ29" s="91"/>
      <c r="PJK29" s="91"/>
      <c r="PJL29" s="91"/>
      <c r="PJM29" s="91"/>
      <c r="PJN29" s="91"/>
      <c r="PJO29" s="91"/>
      <c r="PJP29" s="91"/>
      <c r="PJQ29" s="91"/>
      <c r="PJR29" s="91"/>
      <c r="PJS29" s="91"/>
      <c r="PJT29" s="91"/>
      <c r="PJU29" s="91"/>
      <c r="PJV29" s="91"/>
      <c r="PJW29" s="91"/>
      <c r="PJX29" s="91"/>
      <c r="PJY29" s="91"/>
      <c r="PJZ29" s="91"/>
      <c r="PKA29" s="91"/>
      <c r="PKB29" s="91"/>
      <c r="PKC29" s="91"/>
      <c r="PKD29" s="91"/>
      <c r="PKE29" s="91"/>
      <c r="PKF29" s="91"/>
      <c r="PKG29" s="91"/>
      <c r="PKH29" s="91"/>
      <c r="PKI29" s="91"/>
      <c r="PKJ29" s="91"/>
      <c r="PKK29" s="91"/>
      <c r="PKL29" s="91"/>
      <c r="PKM29" s="91"/>
      <c r="PKN29" s="91"/>
      <c r="PKO29" s="91"/>
      <c r="PKP29" s="91"/>
      <c r="PKQ29" s="91"/>
      <c r="PKR29" s="91"/>
      <c r="PKS29" s="91"/>
      <c r="PKT29" s="91"/>
      <c r="PKU29" s="91"/>
      <c r="PKV29" s="91"/>
      <c r="PKW29" s="91"/>
      <c r="PKX29" s="91"/>
      <c r="PKY29" s="91"/>
      <c r="PKZ29" s="91"/>
      <c r="PLA29" s="91"/>
      <c r="PLB29" s="91"/>
      <c r="PLC29" s="91"/>
      <c r="PLD29" s="91"/>
      <c r="PLE29" s="91"/>
      <c r="PLF29" s="91"/>
      <c r="PLG29" s="91"/>
      <c r="PLH29" s="91"/>
      <c r="PLI29" s="91"/>
      <c r="PLJ29" s="91"/>
      <c r="PLK29" s="91"/>
      <c r="PLL29" s="91"/>
      <c r="PLM29" s="91"/>
      <c r="PLN29" s="91"/>
      <c r="PLO29" s="91"/>
      <c r="PLP29" s="91"/>
      <c r="PLQ29" s="91"/>
      <c r="PLR29" s="91"/>
      <c r="PLS29" s="91"/>
      <c r="PLT29" s="91"/>
      <c r="PLU29" s="91"/>
      <c r="PLV29" s="91"/>
      <c r="PLW29" s="91"/>
      <c r="PLX29" s="91"/>
      <c r="PLY29" s="91"/>
      <c r="PLZ29" s="91"/>
      <c r="PMA29" s="91"/>
      <c r="PMB29" s="91"/>
      <c r="PMC29" s="91"/>
      <c r="PMD29" s="91"/>
      <c r="PME29" s="91"/>
      <c r="PMF29" s="91"/>
      <c r="PMG29" s="91"/>
      <c r="PMH29" s="91"/>
      <c r="PMI29" s="91"/>
      <c r="PMJ29" s="91"/>
      <c r="PMK29" s="91"/>
      <c r="PML29" s="91"/>
      <c r="PMM29" s="91"/>
      <c r="PMN29" s="91"/>
      <c r="PMO29" s="91"/>
      <c r="PMP29" s="91"/>
      <c r="PMQ29" s="91"/>
      <c r="PMR29" s="91"/>
      <c r="PMS29" s="91"/>
      <c r="PMT29" s="91"/>
      <c r="PMU29" s="91"/>
      <c r="PMV29" s="91"/>
      <c r="PMW29" s="91"/>
      <c r="PMX29" s="91"/>
      <c r="PMY29" s="91"/>
      <c r="PMZ29" s="91"/>
      <c r="PNA29" s="91"/>
      <c r="PNB29" s="91"/>
      <c r="PNC29" s="91"/>
      <c r="PND29" s="91"/>
      <c r="PNE29" s="91"/>
      <c r="PNF29" s="91"/>
      <c r="PNG29" s="91"/>
      <c r="PNH29" s="91"/>
      <c r="PNI29" s="91"/>
      <c r="PNJ29" s="91"/>
      <c r="PNK29" s="91"/>
      <c r="PNL29" s="91"/>
      <c r="PNM29" s="91"/>
      <c r="PNN29" s="91"/>
      <c r="PNO29" s="91"/>
      <c r="PNP29" s="91"/>
      <c r="PNQ29" s="91"/>
      <c r="PNR29" s="91"/>
      <c r="PNS29" s="91"/>
      <c r="PNT29" s="91"/>
      <c r="PNU29" s="91"/>
      <c r="PNV29" s="91"/>
      <c r="PNW29" s="91"/>
      <c r="PNX29" s="91"/>
      <c r="PNY29" s="91"/>
      <c r="PNZ29" s="91"/>
      <c r="POA29" s="91"/>
      <c r="POB29" s="91"/>
      <c r="POC29" s="91"/>
      <c r="POD29" s="91"/>
      <c r="POE29" s="91"/>
      <c r="POF29" s="91"/>
      <c r="POG29" s="91"/>
      <c r="POH29" s="91"/>
      <c r="POI29" s="91"/>
      <c r="POJ29" s="91"/>
      <c r="POK29" s="91"/>
      <c r="POL29" s="91"/>
      <c r="POM29" s="91"/>
      <c r="PON29" s="91"/>
      <c r="POO29" s="91"/>
      <c r="POP29" s="91"/>
      <c r="POQ29" s="91"/>
      <c r="POR29" s="91"/>
      <c r="POS29" s="91"/>
      <c r="POT29" s="91"/>
      <c r="POU29" s="91"/>
      <c r="POV29" s="91"/>
      <c r="POW29" s="91"/>
      <c r="POX29" s="91"/>
      <c r="POY29" s="91"/>
      <c r="POZ29" s="91"/>
      <c r="PPA29" s="91"/>
      <c r="PPB29" s="91"/>
      <c r="PPC29" s="91"/>
      <c r="PPD29" s="91"/>
      <c r="PPE29" s="91"/>
      <c r="PPF29" s="91"/>
      <c r="PPG29" s="91"/>
      <c r="PPH29" s="91"/>
      <c r="PPI29" s="91"/>
      <c r="PPJ29" s="91"/>
      <c r="PPK29" s="91"/>
      <c r="PPL29" s="91"/>
      <c r="PPM29" s="91"/>
      <c r="PPN29" s="91"/>
      <c r="PPO29" s="91"/>
      <c r="PPP29" s="91"/>
      <c r="PPQ29" s="91"/>
      <c r="PPR29" s="91"/>
      <c r="PPS29" s="91"/>
      <c r="PPT29" s="91"/>
      <c r="PPU29" s="91"/>
      <c r="PPV29" s="91"/>
      <c r="PPW29" s="91"/>
      <c r="PPX29" s="91"/>
      <c r="PPY29" s="91"/>
      <c r="PPZ29" s="91"/>
      <c r="PQA29" s="91"/>
      <c r="PQB29" s="91"/>
      <c r="PQC29" s="91"/>
      <c r="PQD29" s="91"/>
      <c r="PQE29" s="91"/>
      <c r="PQF29" s="91"/>
      <c r="PQG29" s="91"/>
      <c r="PQH29" s="91"/>
      <c r="PQI29" s="91"/>
      <c r="PQJ29" s="91"/>
      <c r="PQK29" s="91"/>
      <c r="PQL29" s="91"/>
      <c r="PQM29" s="91"/>
      <c r="PQN29" s="91"/>
      <c r="PQO29" s="91"/>
      <c r="PQP29" s="91"/>
      <c r="PQQ29" s="91"/>
      <c r="PQR29" s="91"/>
      <c r="PQS29" s="91"/>
      <c r="PQT29" s="91"/>
      <c r="PQU29" s="91"/>
      <c r="PQV29" s="91"/>
      <c r="PQW29" s="91"/>
      <c r="PQX29" s="91"/>
      <c r="PQY29" s="91"/>
      <c r="PQZ29" s="91"/>
      <c r="PRA29" s="91"/>
      <c r="PRB29" s="91"/>
      <c r="PRC29" s="91"/>
      <c r="PRD29" s="91"/>
      <c r="PRE29" s="91"/>
      <c r="PRF29" s="91"/>
      <c r="PRG29" s="91"/>
      <c r="PRH29" s="91"/>
      <c r="PRI29" s="91"/>
      <c r="PRJ29" s="91"/>
      <c r="PRK29" s="91"/>
      <c r="PRL29" s="91"/>
      <c r="PRM29" s="91"/>
      <c r="PRN29" s="91"/>
      <c r="PRO29" s="91"/>
      <c r="PRP29" s="91"/>
      <c r="PRQ29" s="91"/>
      <c r="PRR29" s="91"/>
      <c r="PRS29" s="91"/>
      <c r="PRT29" s="91"/>
      <c r="PRU29" s="91"/>
      <c r="PRV29" s="91"/>
      <c r="PRW29" s="91"/>
      <c r="PRX29" s="91"/>
      <c r="PRY29" s="91"/>
      <c r="PRZ29" s="91"/>
      <c r="PSA29" s="91"/>
      <c r="PSB29" s="91"/>
      <c r="PSC29" s="91"/>
      <c r="PSD29" s="91"/>
      <c r="PSE29" s="91"/>
      <c r="PSF29" s="91"/>
      <c r="PSG29" s="91"/>
      <c r="PSH29" s="91"/>
      <c r="PSI29" s="91"/>
      <c r="PSJ29" s="91"/>
      <c r="PSK29" s="91"/>
      <c r="PSL29" s="91"/>
      <c r="PSM29" s="91"/>
      <c r="PSN29" s="91"/>
      <c r="PSO29" s="91"/>
      <c r="PSP29" s="91"/>
      <c r="PSQ29" s="91"/>
      <c r="PSR29" s="91"/>
      <c r="PSS29" s="91"/>
      <c r="PST29" s="91"/>
      <c r="PSU29" s="91"/>
      <c r="PSV29" s="91"/>
      <c r="PSW29" s="91"/>
      <c r="PSX29" s="91"/>
      <c r="PSY29" s="91"/>
      <c r="PSZ29" s="91"/>
      <c r="PTA29" s="91"/>
      <c r="PTB29" s="91"/>
      <c r="PTC29" s="91"/>
      <c r="PTD29" s="91"/>
      <c r="PTE29" s="91"/>
      <c r="PTF29" s="91"/>
      <c r="PTG29" s="91"/>
      <c r="PTH29" s="91"/>
      <c r="PTI29" s="91"/>
      <c r="PTJ29" s="91"/>
      <c r="PTK29" s="91"/>
      <c r="PTL29" s="91"/>
      <c r="PTM29" s="91"/>
      <c r="PTN29" s="91"/>
      <c r="PTO29" s="91"/>
      <c r="PTP29" s="91"/>
      <c r="PTQ29" s="91"/>
      <c r="PTR29" s="91"/>
      <c r="PTS29" s="91"/>
      <c r="PTT29" s="91"/>
      <c r="PTU29" s="91"/>
      <c r="PTV29" s="91"/>
      <c r="PTW29" s="91"/>
      <c r="PTX29" s="91"/>
      <c r="PTY29" s="91"/>
      <c r="PTZ29" s="91"/>
      <c r="PUA29" s="91"/>
      <c r="PUB29" s="91"/>
      <c r="PUC29" s="91"/>
      <c r="PUD29" s="91"/>
      <c r="PUE29" s="91"/>
      <c r="PUF29" s="91"/>
      <c r="PUG29" s="91"/>
      <c r="PUH29" s="91"/>
      <c r="PUI29" s="91"/>
      <c r="PUJ29" s="91"/>
      <c r="PUK29" s="91"/>
      <c r="PUL29" s="91"/>
      <c r="PUM29" s="91"/>
      <c r="PUN29" s="91"/>
      <c r="PUO29" s="91"/>
      <c r="PUP29" s="91"/>
      <c r="PUQ29" s="91"/>
      <c r="PUR29" s="91"/>
      <c r="PUS29" s="91"/>
      <c r="PUT29" s="91"/>
      <c r="PUU29" s="91"/>
      <c r="PUV29" s="91"/>
      <c r="PUW29" s="91"/>
      <c r="PUX29" s="91"/>
      <c r="PUY29" s="91"/>
      <c r="PUZ29" s="91"/>
      <c r="PVA29" s="91"/>
      <c r="PVB29" s="91"/>
      <c r="PVC29" s="91"/>
      <c r="PVD29" s="91"/>
      <c r="PVE29" s="91"/>
      <c r="PVF29" s="91"/>
      <c r="PVG29" s="91"/>
      <c r="PVH29" s="91"/>
      <c r="PVI29" s="91"/>
      <c r="PVJ29" s="91"/>
      <c r="PVK29" s="91"/>
      <c r="PVL29" s="91"/>
      <c r="PVM29" s="91"/>
      <c r="PVN29" s="91"/>
      <c r="PVO29" s="91"/>
      <c r="PVP29" s="91"/>
      <c r="PVQ29" s="91"/>
      <c r="PVR29" s="91"/>
      <c r="PVS29" s="91"/>
      <c r="PVT29" s="91"/>
      <c r="PVU29" s="91"/>
      <c r="PVV29" s="91"/>
      <c r="PVW29" s="91"/>
      <c r="PVX29" s="91"/>
      <c r="PVY29" s="91"/>
      <c r="PVZ29" s="91"/>
      <c r="PWA29" s="91"/>
      <c r="PWB29" s="91"/>
      <c r="PWC29" s="91"/>
      <c r="PWD29" s="91"/>
      <c r="PWE29" s="91"/>
      <c r="PWF29" s="91"/>
      <c r="PWG29" s="91"/>
      <c r="PWH29" s="91"/>
      <c r="PWI29" s="91"/>
      <c r="PWJ29" s="91"/>
      <c r="PWK29" s="91"/>
      <c r="PWL29" s="91"/>
      <c r="PWM29" s="91"/>
      <c r="PWN29" s="91"/>
      <c r="PWO29" s="91"/>
      <c r="PWP29" s="91"/>
      <c r="PWQ29" s="91"/>
      <c r="PWR29" s="91"/>
      <c r="PWS29" s="91"/>
      <c r="PWT29" s="91"/>
      <c r="PWU29" s="91"/>
      <c r="PWV29" s="91"/>
      <c r="PWW29" s="91"/>
      <c r="PWX29" s="91"/>
      <c r="PWY29" s="91"/>
      <c r="PWZ29" s="91"/>
      <c r="PXA29" s="91"/>
      <c r="PXB29" s="91"/>
      <c r="PXC29" s="91"/>
      <c r="PXD29" s="91"/>
      <c r="PXE29" s="91"/>
      <c r="PXF29" s="91"/>
      <c r="PXG29" s="91"/>
      <c r="PXH29" s="91"/>
      <c r="PXI29" s="91"/>
      <c r="PXJ29" s="91"/>
      <c r="PXK29" s="91"/>
      <c r="PXL29" s="91"/>
      <c r="PXM29" s="91"/>
      <c r="PXN29" s="91"/>
      <c r="PXO29" s="91"/>
      <c r="PXP29" s="91"/>
      <c r="PXQ29" s="91"/>
      <c r="PXR29" s="91"/>
      <c r="PXS29" s="91"/>
      <c r="PXT29" s="91"/>
      <c r="PXU29" s="91"/>
      <c r="PXV29" s="91"/>
      <c r="PXW29" s="91"/>
      <c r="PXX29" s="91"/>
      <c r="PXY29" s="91"/>
      <c r="PXZ29" s="91"/>
      <c r="PYA29" s="91"/>
      <c r="PYB29" s="91"/>
      <c r="PYC29" s="91"/>
      <c r="PYD29" s="91"/>
      <c r="PYE29" s="91"/>
      <c r="PYF29" s="91"/>
      <c r="PYG29" s="91"/>
      <c r="PYH29" s="91"/>
      <c r="PYI29" s="91"/>
      <c r="PYJ29" s="91"/>
      <c r="PYK29" s="91"/>
      <c r="PYL29" s="91"/>
      <c r="PYM29" s="91"/>
      <c r="PYN29" s="91"/>
      <c r="PYO29" s="91"/>
      <c r="PYP29" s="91"/>
      <c r="PYQ29" s="91"/>
      <c r="PYR29" s="91"/>
      <c r="PYS29" s="91"/>
      <c r="PYT29" s="91"/>
      <c r="PYU29" s="91"/>
      <c r="PYV29" s="91"/>
      <c r="PYW29" s="91"/>
      <c r="PYX29" s="91"/>
      <c r="PYY29" s="91"/>
      <c r="PYZ29" s="91"/>
      <c r="PZA29" s="91"/>
      <c r="PZB29" s="91"/>
      <c r="PZC29" s="91"/>
      <c r="PZD29" s="91"/>
      <c r="PZE29" s="91"/>
      <c r="PZF29" s="91"/>
      <c r="PZG29" s="91"/>
      <c r="PZH29" s="91"/>
      <c r="PZI29" s="91"/>
      <c r="PZJ29" s="91"/>
      <c r="PZK29" s="91"/>
      <c r="PZL29" s="91"/>
      <c r="PZM29" s="91"/>
      <c r="PZN29" s="91"/>
      <c r="PZO29" s="91"/>
      <c r="PZP29" s="91"/>
      <c r="PZQ29" s="91"/>
      <c r="PZR29" s="91"/>
      <c r="PZS29" s="91"/>
      <c r="PZT29" s="91"/>
      <c r="PZU29" s="91"/>
      <c r="PZV29" s="91"/>
      <c r="PZW29" s="91"/>
      <c r="PZX29" s="91"/>
      <c r="PZY29" s="91"/>
      <c r="PZZ29" s="91"/>
      <c r="QAA29" s="91"/>
      <c r="QAB29" s="91"/>
      <c r="QAC29" s="91"/>
      <c r="QAD29" s="91"/>
      <c r="QAE29" s="91"/>
      <c r="QAF29" s="91"/>
      <c r="QAG29" s="91"/>
      <c r="QAH29" s="91"/>
      <c r="QAI29" s="91"/>
      <c r="QAJ29" s="91"/>
      <c r="QAK29" s="91"/>
      <c r="QAL29" s="91"/>
      <c r="QAM29" s="91"/>
      <c r="QAN29" s="91"/>
      <c r="QAO29" s="91"/>
      <c r="QAP29" s="91"/>
      <c r="QAQ29" s="91"/>
      <c r="QAR29" s="91"/>
      <c r="QAS29" s="91"/>
      <c r="QAT29" s="91"/>
      <c r="QAU29" s="91"/>
      <c r="QAV29" s="91"/>
      <c r="QAW29" s="91"/>
      <c r="QAX29" s="91"/>
      <c r="QAY29" s="91"/>
      <c r="QAZ29" s="91"/>
      <c r="QBA29" s="91"/>
      <c r="QBB29" s="91"/>
      <c r="QBC29" s="91"/>
      <c r="QBD29" s="91"/>
      <c r="QBE29" s="91"/>
      <c r="QBF29" s="91"/>
      <c r="QBG29" s="91"/>
      <c r="QBH29" s="91"/>
      <c r="QBI29" s="91"/>
      <c r="QBJ29" s="91"/>
      <c r="QBK29" s="91"/>
      <c r="QBL29" s="91"/>
      <c r="QBM29" s="91"/>
      <c r="QBN29" s="91"/>
      <c r="QBO29" s="91"/>
      <c r="QBP29" s="91"/>
      <c r="QBQ29" s="91"/>
      <c r="QBR29" s="91"/>
      <c r="QBS29" s="91"/>
      <c r="QBT29" s="91"/>
      <c r="QBU29" s="91"/>
      <c r="QBV29" s="91"/>
      <c r="QBW29" s="91"/>
      <c r="QBX29" s="91"/>
      <c r="QBY29" s="91"/>
      <c r="QBZ29" s="91"/>
      <c r="QCA29" s="91"/>
      <c r="QCB29" s="91"/>
      <c r="QCC29" s="91"/>
      <c r="QCD29" s="91"/>
      <c r="QCE29" s="91"/>
      <c r="QCF29" s="91"/>
      <c r="QCG29" s="91"/>
      <c r="QCH29" s="91"/>
      <c r="QCI29" s="91"/>
      <c r="QCJ29" s="91"/>
      <c r="QCK29" s="91"/>
      <c r="QCL29" s="91"/>
      <c r="QCM29" s="91"/>
      <c r="QCN29" s="91"/>
      <c r="QCO29" s="91"/>
      <c r="QCP29" s="91"/>
      <c r="QCQ29" s="91"/>
      <c r="QCR29" s="91"/>
      <c r="QCS29" s="91"/>
      <c r="QCT29" s="91"/>
      <c r="QCU29" s="91"/>
      <c r="QCV29" s="91"/>
      <c r="QCW29" s="91"/>
      <c r="QCX29" s="91"/>
      <c r="QCY29" s="91"/>
      <c r="QCZ29" s="91"/>
      <c r="QDA29" s="91"/>
      <c r="QDB29" s="91"/>
      <c r="QDC29" s="91"/>
      <c r="QDD29" s="91"/>
      <c r="QDE29" s="91"/>
      <c r="QDF29" s="91"/>
      <c r="QDG29" s="91"/>
      <c r="QDH29" s="91"/>
      <c r="QDI29" s="91"/>
      <c r="QDJ29" s="91"/>
      <c r="QDK29" s="91"/>
      <c r="QDL29" s="91"/>
      <c r="QDM29" s="91"/>
      <c r="QDN29" s="91"/>
      <c r="QDO29" s="91"/>
      <c r="QDP29" s="91"/>
      <c r="QDQ29" s="91"/>
      <c r="QDR29" s="91"/>
      <c r="QDS29" s="91"/>
      <c r="QDT29" s="91"/>
      <c r="QDU29" s="91"/>
      <c r="QDV29" s="91"/>
      <c r="QDW29" s="91"/>
      <c r="QDX29" s="91"/>
      <c r="QDY29" s="91"/>
      <c r="QDZ29" s="91"/>
      <c r="QEA29" s="91"/>
      <c r="QEB29" s="91"/>
      <c r="QEC29" s="91"/>
      <c r="QED29" s="91"/>
      <c r="QEE29" s="91"/>
      <c r="QEF29" s="91"/>
      <c r="QEG29" s="91"/>
      <c r="QEH29" s="91"/>
      <c r="QEI29" s="91"/>
      <c r="QEJ29" s="91"/>
      <c r="QEK29" s="91"/>
      <c r="QEL29" s="91"/>
      <c r="QEM29" s="91"/>
      <c r="QEN29" s="91"/>
      <c r="QEO29" s="91"/>
      <c r="QEP29" s="91"/>
      <c r="QEQ29" s="91"/>
      <c r="QER29" s="91"/>
      <c r="QES29" s="91"/>
      <c r="QET29" s="91"/>
      <c r="QEU29" s="91"/>
      <c r="QEV29" s="91"/>
      <c r="QEW29" s="91"/>
      <c r="QEX29" s="91"/>
      <c r="QEY29" s="91"/>
      <c r="QEZ29" s="91"/>
      <c r="QFA29" s="91"/>
      <c r="QFB29" s="91"/>
      <c r="QFC29" s="91"/>
      <c r="QFD29" s="91"/>
      <c r="QFE29" s="91"/>
      <c r="QFF29" s="91"/>
      <c r="QFG29" s="91"/>
      <c r="QFH29" s="91"/>
      <c r="QFI29" s="91"/>
      <c r="QFJ29" s="91"/>
      <c r="QFK29" s="91"/>
      <c r="QFL29" s="91"/>
      <c r="QFM29" s="91"/>
      <c r="QFN29" s="91"/>
      <c r="QFO29" s="91"/>
      <c r="QFP29" s="91"/>
      <c r="QFQ29" s="91"/>
      <c r="QFR29" s="91"/>
      <c r="QFS29" s="91"/>
      <c r="QFT29" s="91"/>
      <c r="QFU29" s="91"/>
      <c r="QFV29" s="91"/>
      <c r="QFW29" s="91"/>
      <c r="QFX29" s="91"/>
      <c r="QFY29" s="91"/>
      <c r="QFZ29" s="91"/>
      <c r="QGA29" s="91"/>
      <c r="QGB29" s="91"/>
      <c r="QGC29" s="91"/>
      <c r="QGD29" s="91"/>
      <c r="QGE29" s="91"/>
      <c r="QGF29" s="91"/>
      <c r="QGG29" s="91"/>
      <c r="QGH29" s="91"/>
      <c r="QGI29" s="91"/>
      <c r="QGJ29" s="91"/>
      <c r="QGK29" s="91"/>
      <c r="QGL29" s="91"/>
      <c r="QGM29" s="91"/>
      <c r="QGN29" s="91"/>
      <c r="QGO29" s="91"/>
      <c r="QGP29" s="91"/>
      <c r="QGQ29" s="91"/>
      <c r="QGR29" s="91"/>
      <c r="QGS29" s="91"/>
      <c r="QGT29" s="91"/>
      <c r="QGU29" s="91"/>
      <c r="QGV29" s="91"/>
      <c r="QGW29" s="91"/>
      <c r="QGX29" s="91"/>
      <c r="QGY29" s="91"/>
      <c r="QGZ29" s="91"/>
      <c r="QHA29" s="91"/>
      <c r="QHB29" s="91"/>
      <c r="QHC29" s="91"/>
      <c r="QHD29" s="91"/>
      <c r="QHE29" s="91"/>
      <c r="QHF29" s="91"/>
      <c r="QHG29" s="91"/>
      <c r="QHH29" s="91"/>
      <c r="QHI29" s="91"/>
      <c r="QHJ29" s="91"/>
      <c r="QHK29" s="91"/>
      <c r="QHL29" s="91"/>
      <c r="QHM29" s="91"/>
      <c r="QHN29" s="91"/>
      <c r="QHO29" s="91"/>
      <c r="QHP29" s="91"/>
      <c r="QHQ29" s="91"/>
      <c r="QHR29" s="91"/>
      <c r="QHS29" s="91"/>
      <c r="QHT29" s="91"/>
      <c r="QHU29" s="91"/>
      <c r="QHV29" s="91"/>
      <c r="QHW29" s="91"/>
      <c r="QHX29" s="91"/>
      <c r="QHY29" s="91"/>
      <c r="QHZ29" s="91"/>
      <c r="QIA29" s="91"/>
      <c r="QIB29" s="91"/>
      <c r="QIC29" s="91"/>
      <c r="QID29" s="91"/>
      <c r="QIE29" s="91"/>
      <c r="QIF29" s="91"/>
      <c r="QIG29" s="91"/>
      <c r="QIH29" s="91"/>
      <c r="QII29" s="91"/>
      <c r="QIJ29" s="91"/>
      <c r="QIK29" s="91"/>
      <c r="QIL29" s="91"/>
      <c r="QIM29" s="91"/>
      <c r="QIN29" s="91"/>
      <c r="QIO29" s="91"/>
      <c r="QIP29" s="91"/>
      <c r="QIQ29" s="91"/>
      <c r="QIR29" s="91"/>
      <c r="QIS29" s="91"/>
      <c r="QIT29" s="91"/>
      <c r="QIU29" s="91"/>
      <c r="QIV29" s="91"/>
      <c r="QIW29" s="91"/>
      <c r="QIX29" s="91"/>
      <c r="QIY29" s="91"/>
      <c r="QIZ29" s="91"/>
      <c r="QJA29" s="91"/>
      <c r="QJB29" s="91"/>
      <c r="QJC29" s="91"/>
      <c r="QJD29" s="91"/>
      <c r="QJE29" s="91"/>
      <c r="QJF29" s="91"/>
      <c r="QJG29" s="91"/>
      <c r="QJH29" s="91"/>
      <c r="QJI29" s="91"/>
      <c r="QJJ29" s="91"/>
      <c r="QJK29" s="91"/>
      <c r="QJL29" s="91"/>
      <c r="QJM29" s="91"/>
      <c r="QJN29" s="91"/>
      <c r="QJO29" s="91"/>
      <c r="QJP29" s="91"/>
      <c r="QJQ29" s="91"/>
      <c r="QJR29" s="91"/>
      <c r="QJS29" s="91"/>
      <c r="QJT29" s="91"/>
      <c r="QJU29" s="91"/>
      <c r="QJV29" s="91"/>
      <c r="QJW29" s="91"/>
      <c r="QJX29" s="91"/>
      <c r="QJY29" s="91"/>
      <c r="QJZ29" s="91"/>
      <c r="QKA29" s="91"/>
      <c r="QKB29" s="91"/>
      <c r="QKC29" s="91"/>
      <c r="QKD29" s="91"/>
      <c r="QKE29" s="91"/>
      <c r="QKF29" s="91"/>
      <c r="QKG29" s="91"/>
      <c r="QKH29" s="91"/>
      <c r="QKI29" s="91"/>
      <c r="QKJ29" s="91"/>
      <c r="QKK29" s="91"/>
      <c r="QKL29" s="91"/>
      <c r="QKM29" s="91"/>
      <c r="QKN29" s="91"/>
      <c r="QKO29" s="91"/>
      <c r="QKP29" s="91"/>
      <c r="QKQ29" s="91"/>
      <c r="QKR29" s="91"/>
      <c r="QKS29" s="91"/>
      <c r="QKT29" s="91"/>
      <c r="QKU29" s="91"/>
      <c r="QKV29" s="91"/>
      <c r="QKW29" s="91"/>
      <c r="QKX29" s="91"/>
      <c r="QKY29" s="91"/>
      <c r="QKZ29" s="91"/>
      <c r="QLA29" s="91"/>
      <c r="QLB29" s="91"/>
      <c r="QLC29" s="91"/>
      <c r="QLD29" s="91"/>
      <c r="QLE29" s="91"/>
      <c r="QLF29" s="91"/>
      <c r="QLG29" s="91"/>
      <c r="QLH29" s="91"/>
      <c r="QLI29" s="91"/>
      <c r="QLJ29" s="91"/>
      <c r="QLK29" s="91"/>
      <c r="QLL29" s="91"/>
      <c r="QLM29" s="91"/>
      <c r="QLN29" s="91"/>
      <c r="QLO29" s="91"/>
      <c r="QLP29" s="91"/>
      <c r="QLQ29" s="91"/>
      <c r="QLR29" s="91"/>
      <c r="QLS29" s="91"/>
      <c r="QLT29" s="91"/>
      <c r="QLU29" s="91"/>
      <c r="QLV29" s="91"/>
      <c r="QLW29" s="91"/>
      <c r="QLX29" s="91"/>
      <c r="QLY29" s="91"/>
      <c r="QLZ29" s="91"/>
      <c r="QMA29" s="91"/>
      <c r="QMB29" s="91"/>
      <c r="QMC29" s="91"/>
      <c r="QMD29" s="91"/>
      <c r="QME29" s="91"/>
      <c r="QMF29" s="91"/>
      <c r="QMG29" s="91"/>
      <c r="QMH29" s="91"/>
      <c r="QMI29" s="91"/>
      <c r="QMJ29" s="91"/>
      <c r="QMK29" s="91"/>
      <c r="QML29" s="91"/>
      <c r="QMM29" s="91"/>
      <c r="QMN29" s="91"/>
      <c r="QMO29" s="91"/>
      <c r="QMP29" s="91"/>
      <c r="QMQ29" s="91"/>
      <c r="QMR29" s="91"/>
      <c r="QMS29" s="91"/>
      <c r="QMT29" s="91"/>
      <c r="QMU29" s="91"/>
      <c r="QMV29" s="91"/>
      <c r="QMW29" s="91"/>
      <c r="QMX29" s="91"/>
      <c r="QMY29" s="91"/>
      <c r="QMZ29" s="91"/>
      <c r="QNA29" s="91"/>
      <c r="QNB29" s="91"/>
      <c r="QNC29" s="91"/>
      <c r="QND29" s="91"/>
      <c r="QNE29" s="91"/>
      <c r="QNF29" s="91"/>
      <c r="QNG29" s="91"/>
      <c r="QNH29" s="91"/>
      <c r="QNI29" s="91"/>
      <c r="QNJ29" s="91"/>
      <c r="QNK29" s="91"/>
      <c r="QNL29" s="91"/>
      <c r="QNM29" s="91"/>
      <c r="QNN29" s="91"/>
      <c r="QNO29" s="91"/>
      <c r="QNP29" s="91"/>
      <c r="QNQ29" s="91"/>
      <c r="QNR29" s="91"/>
      <c r="QNS29" s="91"/>
      <c r="QNT29" s="91"/>
      <c r="QNU29" s="91"/>
      <c r="QNV29" s="91"/>
      <c r="QNW29" s="91"/>
      <c r="QNX29" s="91"/>
      <c r="QNY29" s="91"/>
      <c r="QNZ29" s="91"/>
      <c r="QOA29" s="91"/>
      <c r="QOB29" s="91"/>
      <c r="QOC29" s="91"/>
      <c r="QOD29" s="91"/>
      <c r="QOE29" s="91"/>
      <c r="QOF29" s="91"/>
      <c r="QOG29" s="91"/>
      <c r="QOH29" s="91"/>
      <c r="QOI29" s="91"/>
      <c r="QOJ29" s="91"/>
      <c r="QOK29" s="91"/>
      <c r="QOL29" s="91"/>
      <c r="QOM29" s="91"/>
      <c r="QON29" s="91"/>
      <c r="QOO29" s="91"/>
      <c r="QOP29" s="91"/>
      <c r="QOQ29" s="91"/>
      <c r="QOR29" s="91"/>
      <c r="QOS29" s="91"/>
      <c r="QOT29" s="91"/>
      <c r="QOU29" s="91"/>
      <c r="QOV29" s="91"/>
      <c r="QOW29" s="91"/>
      <c r="QOX29" s="91"/>
      <c r="QOY29" s="91"/>
      <c r="QOZ29" s="91"/>
      <c r="QPA29" s="91"/>
      <c r="QPB29" s="91"/>
      <c r="QPC29" s="91"/>
      <c r="QPD29" s="91"/>
      <c r="QPE29" s="91"/>
      <c r="QPF29" s="91"/>
      <c r="QPG29" s="91"/>
      <c r="QPH29" s="91"/>
      <c r="QPI29" s="91"/>
      <c r="QPJ29" s="91"/>
      <c r="QPK29" s="91"/>
      <c r="QPL29" s="91"/>
      <c r="QPM29" s="91"/>
      <c r="QPN29" s="91"/>
      <c r="QPO29" s="91"/>
      <c r="QPP29" s="91"/>
      <c r="QPQ29" s="91"/>
      <c r="QPR29" s="91"/>
      <c r="QPS29" s="91"/>
      <c r="QPT29" s="91"/>
      <c r="QPU29" s="91"/>
      <c r="QPV29" s="91"/>
      <c r="QPW29" s="91"/>
      <c r="QPX29" s="91"/>
      <c r="QPY29" s="91"/>
      <c r="QPZ29" s="91"/>
      <c r="QQA29" s="91"/>
      <c r="QQB29" s="91"/>
      <c r="QQC29" s="91"/>
      <c r="QQD29" s="91"/>
      <c r="QQE29" s="91"/>
      <c r="QQF29" s="91"/>
      <c r="QQG29" s="91"/>
      <c r="QQH29" s="91"/>
      <c r="QQI29" s="91"/>
      <c r="QQJ29" s="91"/>
      <c r="QQK29" s="91"/>
      <c r="QQL29" s="91"/>
      <c r="QQM29" s="91"/>
      <c r="QQN29" s="91"/>
      <c r="QQO29" s="91"/>
      <c r="QQP29" s="91"/>
      <c r="QQQ29" s="91"/>
      <c r="QQR29" s="91"/>
      <c r="QQS29" s="91"/>
      <c r="QQT29" s="91"/>
      <c r="QQU29" s="91"/>
      <c r="QQV29" s="91"/>
      <c r="QQW29" s="91"/>
      <c r="QQX29" s="91"/>
      <c r="QQY29" s="91"/>
      <c r="QQZ29" s="91"/>
      <c r="QRA29" s="91"/>
      <c r="QRB29" s="91"/>
      <c r="QRC29" s="91"/>
      <c r="QRD29" s="91"/>
      <c r="QRE29" s="91"/>
      <c r="QRF29" s="91"/>
      <c r="QRG29" s="91"/>
      <c r="QRH29" s="91"/>
      <c r="QRI29" s="91"/>
      <c r="QRJ29" s="91"/>
      <c r="QRK29" s="91"/>
      <c r="QRL29" s="91"/>
      <c r="QRM29" s="91"/>
      <c r="QRN29" s="91"/>
      <c r="QRO29" s="91"/>
      <c r="QRP29" s="91"/>
      <c r="QRQ29" s="91"/>
      <c r="QRR29" s="91"/>
      <c r="QRS29" s="91"/>
      <c r="QRT29" s="91"/>
      <c r="QRU29" s="91"/>
      <c r="QRV29" s="91"/>
      <c r="QRW29" s="91"/>
      <c r="QRX29" s="91"/>
      <c r="QRY29" s="91"/>
      <c r="QRZ29" s="91"/>
      <c r="QSA29" s="91"/>
      <c r="QSB29" s="91"/>
      <c r="QSC29" s="91"/>
      <c r="QSD29" s="91"/>
      <c r="QSE29" s="91"/>
      <c r="QSF29" s="91"/>
      <c r="QSG29" s="91"/>
      <c r="QSH29" s="91"/>
      <c r="QSI29" s="91"/>
      <c r="QSJ29" s="91"/>
      <c r="QSK29" s="91"/>
      <c r="QSL29" s="91"/>
      <c r="QSM29" s="91"/>
      <c r="QSN29" s="91"/>
      <c r="QSO29" s="91"/>
      <c r="QSP29" s="91"/>
      <c r="QSQ29" s="91"/>
      <c r="QSR29" s="91"/>
      <c r="QSS29" s="91"/>
      <c r="QST29" s="91"/>
      <c r="QSU29" s="91"/>
      <c r="QSV29" s="91"/>
      <c r="QSW29" s="91"/>
      <c r="QSX29" s="91"/>
      <c r="QSY29" s="91"/>
      <c r="QSZ29" s="91"/>
      <c r="QTA29" s="91"/>
      <c r="QTB29" s="91"/>
      <c r="QTC29" s="91"/>
      <c r="QTD29" s="91"/>
      <c r="QTE29" s="91"/>
      <c r="QTF29" s="91"/>
      <c r="QTG29" s="91"/>
      <c r="QTH29" s="91"/>
      <c r="QTI29" s="91"/>
      <c r="QTJ29" s="91"/>
      <c r="QTK29" s="91"/>
      <c r="QTL29" s="91"/>
      <c r="QTM29" s="91"/>
      <c r="QTN29" s="91"/>
      <c r="QTO29" s="91"/>
      <c r="QTP29" s="91"/>
      <c r="QTQ29" s="91"/>
      <c r="QTR29" s="91"/>
      <c r="QTS29" s="91"/>
      <c r="QTT29" s="91"/>
      <c r="QTU29" s="91"/>
      <c r="QTV29" s="91"/>
      <c r="QTW29" s="91"/>
      <c r="QTX29" s="91"/>
      <c r="QTY29" s="91"/>
      <c r="QTZ29" s="91"/>
      <c r="QUA29" s="91"/>
      <c r="QUB29" s="91"/>
      <c r="QUC29" s="91"/>
      <c r="QUD29" s="91"/>
      <c r="QUE29" s="91"/>
      <c r="QUF29" s="91"/>
      <c r="QUG29" s="91"/>
      <c r="QUH29" s="91"/>
      <c r="QUI29" s="91"/>
      <c r="QUJ29" s="91"/>
      <c r="QUK29" s="91"/>
      <c r="QUL29" s="91"/>
      <c r="QUM29" s="91"/>
      <c r="QUN29" s="91"/>
      <c r="QUO29" s="91"/>
      <c r="QUP29" s="91"/>
      <c r="QUQ29" s="91"/>
      <c r="QUR29" s="91"/>
      <c r="QUS29" s="91"/>
      <c r="QUT29" s="91"/>
      <c r="QUU29" s="91"/>
      <c r="QUV29" s="91"/>
      <c r="QUW29" s="91"/>
      <c r="QUX29" s="91"/>
      <c r="QUY29" s="91"/>
      <c r="QUZ29" s="91"/>
      <c r="QVA29" s="91"/>
      <c r="QVB29" s="91"/>
      <c r="QVC29" s="91"/>
      <c r="QVD29" s="91"/>
      <c r="QVE29" s="91"/>
      <c r="QVF29" s="91"/>
      <c r="QVG29" s="91"/>
      <c r="QVH29" s="91"/>
      <c r="QVI29" s="91"/>
      <c r="QVJ29" s="91"/>
      <c r="QVK29" s="91"/>
      <c r="QVL29" s="91"/>
      <c r="QVM29" s="91"/>
      <c r="QVN29" s="91"/>
      <c r="QVO29" s="91"/>
      <c r="QVP29" s="91"/>
      <c r="QVQ29" s="91"/>
      <c r="QVR29" s="91"/>
      <c r="QVS29" s="91"/>
      <c r="QVT29" s="91"/>
      <c r="QVU29" s="91"/>
      <c r="QVV29" s="91"/>
      <c r="QVW29" s="91"/>
      <c r="QVX29" s="91"/>
      <c r="QVY29" s="91"/>
      <c r="QVZ29" s="91"/>
      <c r="QWA29" s="91"/>
      <c r="QWB29" s="91"/>
      <c r="QWC29" s="91"/>
      <c r="QWD29" s="91"/>
      <c r="QWE29" s="91"/>
      <c r="QWF29" s="91"/>
      <c r="QWG29" s="91"/>
      <c r="QWH29" s="91"/>
      <c r="QWI29" s="91"/>
      <c r="QWJ29" s="91"/>
      <c r="QWK29" s="91"/>
      <c r="QWL29" s="91"/>
      <c r="QWM29" s="91"/>
      <c r="QWN29" s="91"/>
      <c r="QWO29" s="91"/>
      <c r="QWP29" s="91"/>
      <c r="QWQ29" s="91"/>
      <c r="QWR29" s="91"/>
      <c r="QWS29" s="91"/>
      <c r="QWT29" s="91"/>
      <c r="QWU29" s="91"/>
      <c r="QWV29" s="91"/>
      <c r="QWW29" s="91"/>
      <c r="QWX29" s="91"/>
      <c r="QWY29" s="91"/>
      <c r="QWZ29" s="91"/>
      <c r="QXA29" s="91"/>
      <c r="QXB29" s="91"/>
      <c r="QXC29" s="91"/>
      <c r="QXD29" s="91"/>
      <c r="QXE29" s="91"/>
      <c r="QXF29" s="91"/>
      <c r="QXG29" s="91"/>
      <c r="QXH29" s="91"/>
      <c r="QXI29" s="91"/>
      <c r="QXJ29" s="91"/>
      <c r="QXK29" s="91"/>
      <c r="QXL29" s="91"/>
      <c r="QXM29" s="91"/>
      <c r="QXN29" s="91"/>
      <c r="QXO29" s="91"/>
      <c r="QXP29" s="91"/>
      <c r="QXQ29" s="91"/>
      <c r="QXR29" s="91"/>
      <c r="QXS29" s="91"/>
      <c r="QXT29" s="91"/>
      <c r="QXU29" s="91"/>
      <c r="QXV29" s="91"/>
      <c r="QXW29" s="91"/>
      <c r="QXX29" s="91"/>
      <c r="QXY29" s="91"/>
      <c r="QXZ29" s="91"/>
      <c r="QYA29" s="91"/>
      <c r="QYB29" s="91"/>
      <c r="QYC29" s="91"/>
      <c r="QYD29" s="91"/>
      <c r="QYE29" s="91"/>
      <c r="QYF29" s="91"/>
      <c r="QYG29" s="91"/>
      <c r="QYH29" s="91"/>
      <c r="QYI29" s="91"/>
      <c r="QYJ29" s="91"/>
      <c r="QYK29" s="91"/>
      <c r="QYL29" s="91"/>
      <c r="QYM29" s="91"/>
      <c r="QYN29" s="91"/>
      <c r="QYO29" s="91"/>
      <c r="QYP29" s="91"/>
      <c r="QYQ29" s="91"/>
      <c r="QYR29" s="91"/>
      <c r="QYS29" s="91"/>
      <c r="QYT29" s="91"/>
      <c r="QYU29" s="91"/>
      <c r="QYV29" s="91"/>
      <c r="QYW29" s="91"/>
      <c r="QYX29" s="91"/>
      <c r="QYY29" s="91"/>
      <c r="QYZ29" s="91"/>
      <c r="QZA29" s="91"/>
      <c r="QZB29" s="91"/>
      <c r="QZC29" s="91"/>
      <c r="QZD29" s="91"/>
      <c r="QZE29" s="91"/>
      <c r="QZF29" s="91"/>
      <c r="QZG29" s="91"/>
      <c r="QZH29" s="91"/>
      <c r="QZI29" s="91"/>
      <c r="QZJ29" s="91"/>
      <c r="QZK29" s="91"/>
      <c r="QZL29" s="91"/>
      <c r="QZM29" s="91"/>
      <c r="QZN29" s="91"/>
      <c r="QZO29" s="91"/>
      <c r="QZP29" s="91"/>
      <c r="QZQ29" s="91"/>
      <c r="QZR29" s="91"/>
      <c r="QZS29" s="91"/>
      <c r="QZT29" s="91"/>
      <c r="QZU29" s="91"/>
      <c r="QZV29" s="91"/>
      <c r="QZW29" s="91"/>
      <c r="QZX29" s="91"/>
      <c r="QZY29" s="91"/>
      <c r="QZZ29" s="91"/>
      <c r="RAA29" s="91"/>
      <c r="RAB29" s="91"/>
      <c r="RAC29" s="91"/>
      <c r="RAD29" s="91"/>
      <c r="RAE29" s="91"/>
      <c r="RAF29" s="91"/>
      <c r="RAG29" s="91"/>
      <c r="RAH29" s="91"/>
      <c r="RAI29" s="91"/>
      <c r="RAJ29" s="91"/>
      <c r="RAK29" s="91"/>
      <c r="RAL29" s="91"/>
      <c r="RAM29" s="91"/>
      <c r="RAN29" s="91"/>
      <c r="RAO29" s="91"/>
      <c r="RAP29" s="91"/>
      <c r="RAQ29" s="91"/>
      <c r="RAR29" s="91"/>
      <c r="RAS29" s="91"/>
      <c r="RAT29" s="91"/>
      <c r="RAU29" s="91"/>
      <c r="RAV29" s="91"/>
      <c r="RAW29" s="91"/>
      <c r="RAX29" s="91"/>
      <c r="RAY29" s="91"/>
      <c r="RAZ29" s="91"/>
      <c r="RBA29" s="91"/>
      <c r="RBB29" s="91"/>
      <c r="RBC29" s="91"/>
      <c r="RBD29" s="91"/>
      <c r="RBE29" s="91"/>
      <c r="RBF29" s="91"/>
      <c r="RBG29" s="91"/>
      <c r="RBH29" s="91"/>
      <c r="RBI29" s="91"/>
      <c r="RBJ29" s="91"/>
      <c r="RBK29" s="91"/>
      <c r="RBL29" s="91"/>
      <c r="RBM29" s="91"/>
      <c r="RBN29" s="91"/>
      <c r="RBO29" s="91"/>
      <c r="RBP29" s="91"/>
      <c r="RBQ29" s="91"/>
      <c r="RBR29" s="91"/>
      <c r="RBS29" s="91"/>
      <c r="RBT29" s="91"/>
      <c r="RBU29" s="91"/>
      <c r="RBV29" s="91"/>
      <c r="RBW29" s="91"/>
      <c r="RBX29" s="91"/>
      <c r="RBY29" s="91"/>
      <c r="RBZ29" s="91"/>
      <c r="RCA29" s="91"/>
      <c r="RCB29" s="91"/>
      <c r="RCC29" s="91"/>
      <c r="RCD29" s="91"/>
      <c r="RCE29" s="91"/>
      <c r="RCF29" s="91"/>
      <c r="RCG29" s="91"/>
      <c r="RCH29" s="91"/>
      <c r="RCI29" s="91"/>
      <c r="RCJ29" s="91"/>
      <c r="RCK29" s="91"/>
      <c r="RCL29" s="91"/>
      <c r="RCM29" s="91"/>
      <c r="RCN29" s="91"/>
      <c r="RCO29" s="91"/>
      <c r="RCP29" s="91"/>
      <c r="RCQ29" s="91"/>
      <c r="RCR29" s="91"/>
      <c r="RCS29" s="91"/>
      <c r="RCT29" s="91"/>
      <c r="RCU29" s="91"/>
      <c r="RCV29" s="91"/>
      <c r="RCW29" s="91"/>
      <c r="RCX29" s="91"/>
      <c r="RCY29" s="91"/>
      <c r="RCZ29" s="91"/>
      <c r="RDA29" s="91"/>
      <c r="RDB29" s="91"/>
      <c r="RDC29" s="91"/>
      <c r="RDD29" s="91"/>
      <c r="RDE29" s="91"/>
      <c r="RDF29" s="91"/>
      <c r="RDG29" s="91"/>
      <c r="RDH29" s="91"/>
      <c r="RDI29" s="91"/>
      <c r="RDJ29" s="91"/>
      <c r="RDK29" s="91"/>
      <c r="RDL29" s="91"/>
      <c r="RDM29" s="91"/>
      <c r="RDN29" s="91"/>
      <c r="RDO29" s="91"/>
      <c r="RDP29" s="91"/>
      <c r="RDQ29" s="91"/>
      <c r="RDR29" s="91"/>
      <c r="RDS29" s="91"/>
      <c r="RDT29" s="91"/>
      <c r="RDU29" s="91"/>
      <c r="RDV29" s="91"/>
      <c r="RDW29" s="91"/>
      <c r="RDX29" s="91"/>
      <c r="RDY29" s="91"/>
      <c r="RDZ29" s="91"/>
      <c r="REA29" s="91"/>
      <c r="REB29" s="91"/>
      <c r="REC29" s="91"/>
      <c r="RED29" s="91"/>
      <c r="REE29" s="91"/>
      <c r="REF29" s="91"/>
      <c r="REG29" s="91"/>
      <c r="REH29" s="91"/>
      <c r="REI29" s="91"/>
      <c r="REJ29" s="91"/>
      <c r="REK29" s="91"/>
      <c r="REL29" s="91"/>
      <c r="REM29" s="91"/>
      <c r="REN29" s="91"/>
      <c r="REO29" s="91"/>
      <c r="REP29" s="91"/>
      <c r="REQ29" s="91"/>
      <c r="RER29" s="91"/>
      <c r="RES29" s="91"/>
      <c r="RET29" s="91"/>
      <c r="REU29" s="91"/>
      <c r="REV29" s="91"/>
      <c r="REW29" s="91"/>
      <c r="REX29" s="91"/>
      <c r="REY29" s="91"/>
      <c r="REZ29" s="91"/>
      <c r="RFA29" s="91"/>
      <c r="RFB29" s="91"/>
      <c r="RFC29" s="91"/>
      <c r="RFD29" s="91"/>
      <c r="RFE29" s="91"/>
      <c r="RFF29" s="91"/>
      <c r="RFG29" s="91"/>
      <c r="RFH29" s="91"/>
      <c r="RFI29" s="91"/>
      <c r="RFJ29" s="91"/>
      <c r="RFK29" s="91"/>
      <c r="RFL29" s="91"/>
      <c r="RFM29" s="91"/>
      <c r="RFN29" s="91"/>
      <c r="RFO29" s="91"/>
      <c r="RFP29" s="91"/>
      <c r="RFQ29" s="91"/>
      <c r="RFR29" s="91"/>
      <c r="RFS29" s="91"/>
      <c r="RFT29" s="91"/>
      <c r="RFU29" s="91"/>
      <c r="RFV29" s="91"/>
      <c r="RFW29" s="91"/>
      <c r="RFX29" s="91"/>
      <c r="RFY29" s="91"/>
      <c r="RFZ29" s="91"/>
      <c r="RGA29" s="91"/>
      <c r="RGB29" s="91"/>
      <c r="RGC29" s="91"/>
      <c r="RGD29" s="91"/>
      <c r="RGE29" s="91"/>
      <c r="RGF29" s="91"/>
      <c r="RGG29" s="91"/>
      <c r="RGH29" s="91"/>
      <c r="RGI29" s="91"/>
      <c r="RGJ29" s="91"/>
      <c r="RGK29" s="91"/>
      <c r="RGL29" s="91"/>
      <c r="RGM29" s="91"/>
      <c r="RGN29" s="91"/>
      <c r="RGO29" s="91"/>
      <c r="RGP29" s="91"/>
      <c r="RGQ29" s="91"/>
      <c r="RGR29" s="91"/>
      <c r="RGS29" s="91"/>
      <c r="RGT29" s="91"/>
      <c r="RGU29" s="91"/>
      <c r="RGV29" s="91"/>
      <c r="RGW29" s="91"/>
      <c r="RGX29" s="91"/>
      <c r="RGY29" s="91"/>
      <c r="RGZ29" s="91"/>
      <c r="RHA29" s="91"/>
      <c r="RHB29" s="91"/>
      <c r="RHC29" s="91"/>
      <c r="RHD29" s="91"/>
      <c r="RHE29" s="91"/>
      <c r="RHF29" s="91"/>
      <c r="RHG29" s="91"/>
      <c r="RHH29" s="91"/>
      <c r="RHI29" s="91"/>
      <c r="RHJ29" s="91"/>
      <c r="RHK29" s="91"/>
      <c r="RHL29" s="91"/>
      <c r="RHM29" s="91"/>
      <c r="RHN29" s="91"/>
      <c r="RHO29" s="91"/>
      <c r="RHP29" s="91"/>
      <c r="RHQ29" s="91"/>
      <c r="RHR29" s="91"/>
      <c r="RHS29" s="91"/>
      <c r="RHT29" s="91"/>
      <c r="RHU29" s="91"/>
      <c r="RHV29" s="91"/>
      <c r="RHW29" s="91"/>
      <c r="RHX29" s="91"/>
      <c r="RHY29" s="91"/>
      <c r="RHZ29" s="91"/>
      <c r="RIA29" s="91"/>
      <c r="RIB29" s="91"/>
      <c r="RIC29" s="91"/>
      <c r="RID29" s="91"/>
      <c r="RIE29" s="91"/>
      <c r="RIF29" s="91"/>
      <c r="RIG29" s="91"/>
      <c r="RIH29" s="91"/>
      <c r="RII29" s="91"/>
      <c r="RIJ29" s="91"/>
      <c r="RIK29" s="91"/>
      <c r="RIL29" s="91"/>
      <c r="RIM29" s="91"/>
      <c r="RIN29" s="91"/>
      <c r="RIO29" s="91"/>
      <c r="RIP29" s="91"/>
      <c r="RIQ29" s="91"/>
      <c r="RIR29" s="91"/>
      <c r="RIS29" s="91"/>
      <c r="RIT29" s="91"/>
      <c r="RIU29" s="91"/>
      <c r="RIV29" s="91"/>
      <c r="RIW29" s="91"/>
      <c r="RIX29" s="91"/>
      <c r="RIY29" s="91"/>
      <c r="RIZ29" s="91"/>
      <c r="RJA29" s="91"/>
      <c r="RJB29" s="91"/>
      <c r="RJC29" s="91"/>
      <c r="RJD29" s="91"/>
      <c r="RJE29" s="91"/>
      <c r="RJF29" s="91"/>
      <c r="RJG29" s="91"/>
      <c r="RJH29" s="91"/>
      <c r="RJI29" s="91"/>
      <c r="RJJ29" s="91"/>
      <c r="RJK29" s="91"/>
      <c r="RJL29" s="91"/>
      <c r="RJM29" s="91"/>
      <c r="RJN29" s="91"/>
      <c r="RJO29" s="91"/>
      <c r="RJP29" s="91"/>
      <c r="RJQ29" s="91"/>
      <c r="RJR29" s="91"/>
      <c r="RJS29" s="91"/>
      <c r="RJT29" s="91"/>
      <c r="RJU29" s="91"/>
      <c r="RJV29" s="91"/>
      <c r="RJW29" s="91"/>
      <c r="RJX29" s="91"/>
      <c r="RJY29" s="91"/>
      <c r="RJZ29" s="91"/>
      <c r="RKA29" s="91"/>
      <c r="RKB29" s="91"/>
      <c r="RKC29" s="91"/>
      <c r="RKD29" s="91"/>
      <c r="RKE29" s="91"/>
      <c r="RKF29" s="91"/>
      <c r="RKG29" s="91"/>
      <c r="RKH29" s="91"/>
      <c r="RKI29" s="91"/>
      <c r="RKJ29" s="91"/>
      <c r="RKK29" s="91"/>
      <c r="RKL29" s="91"/>
      <c r="RKM29" s="91"/>
      <c r="RKN29" s="91"/>
      <c r="RKO29" s="91"/>
      <c r="RKP29" s="91"/>
      <c r="RKQ29" s="91"/>
      <c r="RKR29" s="91"/>
      <c r="RKS29" s="91"/>
      <c r="RKT29" s="91"/>
      <c r="RKU29" s="91"/>
      <c r="RKV29" s="91"/>
      <c r="RKW29" s="91"/>
      <c r="RKX29" s="91"/>
      <c r="RKY29" s="91"/>
      <c r="RKZ29" s="91"/>
      <c r="RLA29" s="91"/>
      <c r="RLB29" s="91"/>
      <c r="RLC29" s="91"/>
      <c r="RLD29" s="91"/>
      <c r="RLE29" s="91"/>
      <c r="RLF29" s="91"/>
      <c r="RLG29" s="91"/>
      <c r="RLH29" s="91"/>
      <c r="RLI29" s="91"/>
      <c r="RLJ29" s="91"/>
      <c r="RLK29" s="91"/>
      <c r="RLL29" s="91"/>
      <c r="RLM29" s="91"/>
      <c r="RLN29" s="91"/>
      <c r="RLO29" s="91"/>
      <c r="RLP29" s="91"/>
      <c r="RLQ29" s="91"/>
      <c r="RLR29" s="91"/>
      <c r="RLS29" s="91"/>
      <c r="RLT29" s="91"/>
      <c r="RLU29" s="91"/>
      <c r="RLV29" s="91"/>
      <c r="RLW29" s="91"/>
      <c r="RLX29" s="91"/>
      <c r="RLY29" s="91"/>
      <c r="RLZ29" s="91"/>
      <c r="RMA29" s="91"/>
      <c r="RMB29" s="91"/>
      <c r="RMC29" s="91"/>
      <c r="RMD29" s="91"/>
      <c r="RME29" s="91"/>
      <c r="RMF29" s="91"/>
      <c r="RMG29" s="91"/>
      <c r="RMH29" s="91"/>
      <c r="RMI29" s="91"/>
      <c r="RMJ29" s="91"/>
      <c r="RMK29" s="91"/>
      <c r="RML29" s="91"/>
      <c r="RMM29" s="91"/>
      <c r="RMN29" s="91"/>
      <c r="RMO29" s="91"/>
      <c r="RMP29" s="91"/>
      <c r="RMQ29" s="91"/>
      <c r="RMR29" s="91"/>
      <c r="RMS29" s="91"/>
      <c r="RMT29" s="91"/>
      <c r="RMU29" s="91"/>
      <c r="RMV29" s="91"/>
      <c r="RMW29" s="91"/>
      <c r="RMX29" s="91"/>
      <c r="RMY29" s="91"/>
      <c r="RMZ29" s="91"/>
      <c r="RNA29" s="91"/>
      <c r="RNB29" s="91"/>
      <c r="RNC29" s="91"/>
      <c r="RND29" s="91"/>
      <c r="RNE29" s="91"/>
      <c r="RNF29" s="91"/>
      <c r="RNG29" s="91"/>
      <c r="RNH29" s="91"/>
      <c r="RNI29" s="91"/>
      <c r="RNJ29" s="91"/>
      <c r="RNK29" s="91"/>
      <c r="RNL29" s="91"/>
      <c r="RNM29" s="91"/>
      <c r="RNN29" s="91"/>
      <c r="RNO29" s="91"/>
      <c r="RNP29" s="91"/>
      <c r="RNQ29" s="91"/>
      <c r="RNR29" s="91"/>
      <c r="RNS29" s="91"/>
      <c r="RNT29" s="91"/>
      <c r="RNU29" s="91"/>
      <c r="RNV29" s="91"/>
      <c r="RNW29" s="91"/>
      <c r="RNX29" s="91"/>
      <c r="RNY29" s="91"/>
      <c r="RNZ29" s="91"/>
      <c r="ROA29" s="91"/>
      <c r="ROB29" s="91"/>
      <c r="ROC29" s="91"/>
      <c r="ROD29" s="91"/>
      <c r="ROE29" s="91"/>
      <c r="ROF29" s="91"/>
      <c r="ROG29" s="91"/>
      <c r="ROH29" s="91"/>
      <c r="ROI29" s="91"/>
      <c r="ROJ29" s="91"/>
      <c r="ROK29" s="91"/>
      <c r="ROL29" s="91"/>
      <c r="ROM29" s="91"/>
      <c r="RON29" s="91"/>
      <c r="ROO29" s="91"/>
      <c r="ROP29" s="91"/>
      <c r="ROQ29" s="91"/>
      <c r="ROR29" s="91"/>
      <c r="ROS29" s="91"/>
      <c r="ROT29" s="91"/>
      <c r="ROU29" s="91"/>
      <c r="ROV29" s="91"/>
      <c r="ROW29" s="91"/>
      <c r="ROX29" s="91"/>
      <c r="ROY29" s="91"/>
      <c r="ROZ29" s="91"/>
      <c r="RPA29" s="91"/>
      <c r="RPB29" s="91"/>
      <c r="RPC29" s="91"/>
      <c r="RPD29" s="91"/>
      <c r="RPE29" s="91"/>
      <c r="RPF29" s="91"/>
      <c r="RPG29" s="91"/>
      <c r="RPH29" s="91"/>
      <c r="RPI29" s="91"/>
      <c r="RPJ29" s="91"/>
      <c r="RPK29" s="91"/>
      <c r="RPL29" s="91"/>
      <c r="RPM29" s="91"/>
      <c r="RPN29" s="91"/>
      <c r="RPO29" s="91"/>
      <c r="RPP29" s="91"/>
      <c r="RPQ29" s="91"/>
      <c r="RPR29" s="91"/>
      <c r="RPS29" s="91"/>
      <c r="RPT29" s="91"/>
      <c r="RPU29" s="91"/>
      <c r="RPV29" s="91"/>
      <c r="RPW29" s="91"/>
      <c r="RPX29" s="91"/>
      <c r="RPY29" s="91"/>
      <c r="RPZ29" s="91"/>
      <c r="RQA29" s="91"/>
      <c r="RQB29" s="91"/>
      <c r="RQC29" s="91"/>
      <c r="RQD29" s="91"/>
      <c r="RQE29" s="91"/>
      <c r="RQF29" s="91"/>
      <c r="RQG29" s="91"/>
      <c r="RQH29" s="91"/>
      <c r="RQI29" s="91"/>
      <c r="RQJ29" s="91"/>
      <c r="RQK29" s="91"/>
      <c r="RQL29" s="91"/>
      <c r="RQM29" s="91"/>
      <c r="RQN29" s="91"/>
      <c r="RQO29" s="91"/>
      <c r="RQP29" s="91"/>
      <c r="RQQ29" s="91"/>
      <c r="RQR29" s="91"/>
      <c r="RQS29" s="91"/>
      <c r="RQT29" s="91"/>
      <c r="RQU29" s="91"/>
      <c r="RQV29" s="91"/>
      <c r="RQW29" s="91"/>
      <c r="RQX29" s="91"/>
      <c r="RQY29" s="91"/>
      <c r="RQZ29" s="91"/>
      <c r="RRA29" s="91"/>
      <c r="RRB29" s="91"/>
      <c r="RRC29" s="91"/>
      <c r="RRD29" s="91"/>
      <c r="RRE29" s="91"/>
      <c r="RRF29" s="91"/>
      <c r="RRG29" s="91"/>
      <c r="RRH29" s="91"/>
      <c r="RRI29" s="91"/>
      <c r="RRJ29" s="91"/>
      <c r="RRK29" s="91"/>
      <c r="RRL29" s="91"/>
      <c r="RRM29" s="91"/>
      <c r="RRN29" s="91"/>
      <c r="RRO29" s="91"/>
      <c r="RRP29" s="91"/>
      <c r="RRQ29" s="91"/>
      <c r="RRR29" s="91"/>
      <c r="RRS29" s="91"/>
      <c r="RRT29" s="91"/>
      <c r="RRU29" s="91"/>
      <c r="RRV29" s="91"/>
      <c r="RRW29" s="91"/>
      <c r="RRX29" s="91"/>
      <c r="RRY29" s="91"/>
      <c r="RRZ29" s="91"/>
      <c r="RSA29" s="91"/>
      <c r="RSB29" s="91"/>
      <c r="RSC29" s="91"/>
      <c r="RSD29" s="91"/>
      <c r="RSE29" s="91"/>
      <c r="RSF29" s="91"/>
      <c r="RSG29" s="91"/>
      <c r="RSH29" s="91"/>
      <c r="RSI29" s="91"/>
      <c r="RSJ29" s="91"/>
      <c r="RSK29" s="91"/>
      <c r="RSL29" s="91"/>
      <c r="RSM29" s="91"/>
      <c r="RSN29" s="91"/>
      <c r="RSO29" s="91"/>
      <c r="RSP29" s="91"/>
      <c r="RSQ29" s="91"/>
      <c r="RSR29" s="91"/>
      <c r="RSS29" s="91"/>
      <c r="RST29" s="91"/>
      <c r="RSU29" s="91"/>
      <c r="RSV29" s="91"/>
      <c r="RSW29" s="91"/>
      <c r="RSX29" s="91"/>
      <c r="RSY29" s="91"/>
      <c r="RSZ29" s="91"/>
      <c r="RTA29" s="91"/>
      <c r="RTB29" s="91"/>
      <c r="RTC29" s="91"/>
      <c r="RTD29" s="91"/>
      <c r="RTE29" s="91"/>
      <c r="RTF29" s="91"/>
      <c r="RTG29" s="91"/>
      <c r="RTH29" s="91"/>
      <c r="RTI29" s="91"/>
      <c r="RTJ29" s="91"/>
      <c r="RTK29" s="91"/>
      <c r="RTL29" s="91"/>
      <c r="RTM29" s="91"/>
      <c r="RTN29" s="91"/>
      <c r="RTO29" s="91"/>
      <c r="RTP29" s="91"/>
      <c r="RTQ29" s="91"/>
      <c r="RTR29" s="91"/>
      <c r="RTS29" s="91"/>
      <c r="RTT29" s="91"/>
      <c r="RTU29" s="91"/>
      <c r="RTV29" s="91"/>
      <c r="RTW29" s="91"/>
      <c r="RTX29" s="91"/>
      <c r="RTY29" s="91"/>
      <c r="RTZ29" s="91"/>
      <c r="RUA29" s="91"/>
      <c r="RUB29" s="91"/>
      <c r="RUC29" s="91"/>
      <c r="RUD29" s="91"/>
      <c r="RUE29" s="91"/>
      <c r="RUF29" s="91"/>
      <c r="RUG29" s="91"/>
      <c r="RUH29" s="91"/>
      <c r="RUI29" s="91"/>
      <c r="RUJ29" s="91"/>
      <c r="RUK29" s="91"/>
      <c r="RUL29" s="91"/>
      <c r="RUM29" s="91"/>
      <c r="RUN29" s="91"/>
      <c r="RUO29" s="91"/>
      <c r="RUP29" s="91"/>
      <c r="RUQ29" s="91"/>
      <c r="RUR29" s="91"/>
      <c r="RUS29" s="91"/>
      <c r="RUT29" s="91"/>
      <c r="RUU29" s="91"/>
      <c r="RUV29" s="91"/>
      <c r="RUW29" s="91"/>
      <c r="RUX29" s="91"/>
      <c r="RUY29" s="91"/>
      <c r="RUZ29" s="91"/>
      <c r="RVA29" s="91"/>
      <c r="RVB29" s="91"/>
      <c r="RVC29" s="91"/>
      <c r="RVD29" s="91"/>
      <c r="RVE29" s="91"/>
      <c r="RVF29" s="91"/>
      <c r="RVG29" s="91"/>
      <c r="RVH29" s="91"/>
      <c r="RVI29" s="91"/>
      <c r="RVJ29" s="91"/>
      <c r="RVK29" s="91"/>
      <c r="RVL29" s="91"/>
      <c r="RVM29" s="91"/>
      <c r="RVN29" s="91"/>
      <c r="RVO29" s="91"/>
      <c r="RVP29" s="91"/>
      <c r="RVQ29" s="91"/>
      <c r="RVR29" s="91"/>
      <c r="RVS29" s="91"/>
      <c r="RVT29" s="91"/>
      <c r="RVU29" s="91"/>
      <c r="RVV29" s="91"/>
      <c r="RVW29" s="91"/>
      <c r="RVX29" s="91"/>
      <c r="RVY29" s="91"/>
      <c r="RVZ29" s="91"/>
      <c r="RWA29" s="91"/>
      <c r="RWB29" s="91"/>
      <c r="RWC29" s="91"/>
      <c r="RWD29" s="91"/>
      <c r="RWE29" s="91"/>
      <c r="RWF29" s="91"/>
      <c r="RWG29" s="91"/>
      <c r="RWH29" s="91"/>
      <c r="RWI29" s="91"/>
      <c r="RWJ29" s="91"/>
      <c r="RWK29" s="91"/>
      <c r="RWL29" s="91"/>
      <c r="RWM29" s="91"/>
      <c r="RWN29" s="91"/>
      <c r="RWO29" s="91"/>
      <c r="RWP29" s="91"/>
      <c r="RWQ29" s="91"/>
      <c r="RWR29" s="91"/>
      <c r="RWS29" s="91"/>
      <c r="RWT29" s="91"/>
      <c r="RWU29" s="91"/>
      <c r="RWV29" s="91"/>
      <c r="RWW29" s="91"/>
      <c r="RWX29" s="91"/>
      <c r="RWY29" s="91"/>
      <c r="RWZ29" s="91"/>
      <c r="RXA29" s="91"/>
      <c r="RXB29" s="91"/>
      <c r="RXC29" s="91"/>
      <c r="RXD29" s="91"/>
      <c r="RXE29" s="91"/>
      <c r="RXF29" s="91"/>
      <c r="RXG29" s="91"/>
      <c r="RXH29" s="91"/>
      <c r="RXI29" s="91"/>
      <c r="RXJ29" s="91"/>
      <c r="RXK29" s="91"/>
      <c r="RXL29" s="91"/>
      <c r="RXM29" s="91"/>
      <c r="RXN29" s="91"/>
      <c r="RXO29" s="91"/>
      <c r="RXP29" s="91"/>
      <c r="RXQ29" s="91"/>
      <c r="RXR29" s="91"/>
      <c r="RXS29" s="91"/>
      <c r="RXT29" s="91"/>
      <c r="RXU29" s="91"/>
      <c r="RXV29" s="91"/>
      <c r="RXW29" s="91"/>
      <c r="RXX29" s="91"/>
      <c r="RXY29" s="91"/>
      <c r="RXZ29" s="91"/>
      <c r="RYA29" s="91"/>
      <c r="RYB29" s="91"/>
      <c r="RYC29" s="91"/>
      <c r="RYD29" s="91"/>
      <c r="RYE29" s="91"/>
      <c r="RYF29" s="91"/>
      <c r="RYG29" s="91"/>
      <c r="RYH29" s="91"/>
      <c r="RYI29" s="91"/>
      <c r="RYJ29" s="91"/>
      <c r="RYK29" s="91"/>
      <c r="RYL29" s="91"/>
      <c r="RYM29" s="91"/>
      <c r="RYN29" s="91"/>
      <c r="RYO29" s="91"/>
      <c r="RYP29" s="91"/>
      <c r="RYQ29" s="91"/>
      <c r="RYR29" s="91"/>
      <c r="RYS29" s="91"/>
      <c r="RYT29" s="91"/>
      <c r="RYU29" s="91"/>
      <c r="RYV29" s="91"/>
      <c r="RYW29" s="91"/>
      <c r="RYX29" s="91"/>
      <c r="RYY29" s="91"/>
      <c r="RYZ29" s="91"/>
      <c r="RZA29" s="91"/>
      <c r="RZB29" s="91"/>
      <c r="RZC29" s="91"/>
      <c r="RZD29" s="91"/>
      <c r="RZE29" s="91"/>
      <c r="RZF29" s="91"/>
      <c r="RZG29" s="91"/>
      <c r="RZH29" s="91"/>
      <c r="RZI29" s="91"/>
      <c r="RZJ29" s="91"/>
      <c r="RZK29" s="91"/>
      <c r="RZL29" s="91"/>
      <c r="RZM29" s="91"/>
      <c r="RZN29" s="91"/>
      <c r="RZO29" s="91"/>
      <c r="RZP29" s="91"/>
      <c r="RZQ29" s="91"/>
      <c r="RZR29" s="91"/>
      <c r="RZS29" s="91"/>
      <c r="RZT29" s="91"/>
      <c r="RZU29" s="91"/>
      <c r="RZV29" s="91"/>
      <c r="RZW29" s="91"/>
      <c r="RZX29" s="91"/>
      <c r="RZY29" s="91"/>
      <c r="RZZ29" s="91"/>
      <c r="SAA29" s="91"/>
      <c r="SAB29" s="91"/>
      <c r="SAC29" s="91"/>
      <c r="SAD29" s="91"/>
      <c r="SAE29" s="91"/>
      <c r="SAF29" s="91"/>
      <c r="SAG29" s="91"/>
      <c r="SAH29" s="91"/>
      <c r="SAI29" s="91"/>
      <c r="SAJ29" s="91"/>
      <c r="SAK29" s="91"/>
      <c r="SAL29" s="91"/>
      <c r="SAM29" s="91"/>
      <c r="SAN29" s="91"/>
      <c r="SAO29" s="91"/>
      <c r="SAP29" s="91"/>
      <c r="SAQ29" s="91"/>
      <c r="SAR29" s="91"/>
      <c r="SAS29" s="91"/>
      <c r="SAT29" s="91"/>
      <c r="SAU29" s="91"/>
      <c r="SAV29" s="91"/>
      <c r="SAW29" s="91"/>
      <c r="SAX29" s="91"/>
      <c r="SAY29" s="91"/>
      <c r="SAZ29" s="91"/>
      <c r="SBA29" s="91"/>
      <c r="SBB29" s="91"/>
      <c r="SBC29" s="91"/>
      <c r="SBD29" s="91"/>
      <c r="SBE29" s="91"/>
      <c r="SBF29" s="91"/>
      <c r="SBG29" s="91"/>
      <c r="SBH29" s="91"/>
      <c r="SBI29" s="91"/>
      <c r="SBJ29" s="91"/>
      <c r="SBK29" s="91"/>
      <c r="SBL29" s="91"/>
      <c r="SBM29" s="91"/>
      <c r="SBN29" s="91"/>
      <c r="SBO29" s="91"/>
      <c r="SBP29" s="91"/>
      <c r="SBQ29" s="91"/>
      <c r="SBR29" s="91"/>
      <c r="SBS29" s="91"/>
      <c r="SBT29" s="91"/>
      <c r="SBU29" s="91"/>
      <c r="SBV29" s="91"/>
      <c r="SBW29" s="91"/>
      <c r="SBX29" s="91"/>
      <c r="SBY29" s="91"/>
      <c r="SBZ29" s="91"/>
      <c r="SCA29" s="91"/>
      <c r="SCB29" s="91"/>
      <c r="SCC29" s="91"/>
      <c r="SCD29" s="91"/>
      <c r="SCE29" s="91"/>
      <c r="SCF29" s="91"/>
      <c r="SCG29" s="91"/>
      <c r="SCH29" s="91"/>
      <c r="SCI29" s="91"/>
      <c r="SCJ29" s="91"/>
      <c r="SCK29" s="91"/>
      <c r="SCL29" s="91"/>
      <c r="SCM29" s="91"/>
      <c r="SCN29" s="91"/>
      <c r="SCO29" s="91"/>
      <c r="SCP29" s="91"/>
      <c r="SCQ29" s="91"/>
      <c r="SCR29" s="91"/>
      <c r="SCS29" s="91"/>
      <c r="SCT29" s="91"/>
      <c r="SCU29" s="91"/>
      <c r="SCV29" s="91"/>
      <c r="SCW29" s="91"/>
      <c r="SCX29" s="91"/>
      <c r="SCY29" s="91"/>
      <c r="SCZ29" s="91"/>
      <c r="SDA29" s="91"/>
      <c r="SDB29" s="91"/>
      <c r="SDC29" s="91"/>
      <c r="SDD29" s="91"/>
      <c r="SDE29" s="91"/>
      <c r="SDF29" s="91"/>
      <c r="SDG29" s="91"/>
      <c r="SDH29" s="91"/>
      <c r="SDI29" s="91"/>
      <c r="SDJ29" s="91"/>
      <c r="SDK29" s="91"/>
      <c r="SDL29" s="91"/>
      <c r="SDM29" s="91"/>
      <c r="SDN29" s="91"/>
      <c r="SDO29" s="91"/>
      <c r="SDP29" s="91"/>
      <c r="SDQ29" s="91"/>
      <c r="SDR29" s="91"/>
      <c r="SDS29" s="91"/>
      <c r="SDT29" s="91"/>
      <c r="SDU29" s="91"/>
      <c r="SDV29" s="91"/>
      <c r="SDW29" s="91"/>
      <c r="SDX29" s="91"/>
      <c r="SDY29" s="91"/>
      <c r="SDZ29" s="91"/>
      <c r="SEA29" s="91"/>
      <c r="SEB29" s="91"/>
      <c r="SEC29" s="91"/>
      <c r="SED29" s="91"/>
      <c r="SEE29" s="91"/>
      <c r="SEF29" s="91"/>
      <c r="SEG29" s="91"/>
      <c r="SEH29" s="91"/>
      <c r="SEI29" s="91"/>
      <c r="SEJ29" s="91"/>
      <c r="SEK29" s="91"/>
      <c r="SEL29" s="91"/>
      <c r="SEM29" s="91"/>
      <c r="SEN29" s="91"/>
      <c r="SEO29" s="91"/>
      <c r="SEP29" s="91"/>
      <c r="SEQ29" s="91"/>
      <c r="SER29" s="91"/>
      <c r="SES29" s="91"/>
      <c r="SET29" s="91"/>
      <c r="SEU29" s="91"/>
      <c r="SEV29" s="91"/>
      <c r="SEW29" s="91"/>
      <c r="SEX29" s="91"/>
      <c r="SEY29" s="91"/>
      <c r="SEZ29" s="91"/>
      <c r="SFA29" s="91"/>
      <c r="SFB29" s="91"/>
      <c r="SFC29" s="91"/>
      <c r="SFD29" s="91"/>
      <c r="SFE29" s="91"/>
      <c r="SFF29" s="91"/>
      <c r="SFG29" s="91"/>
      <c r="SFH29" s="91"/>
      <c r="SFI29" s="91"/>
      <c r="SFJ29" s="91"/>
      <c r="SFK29" s="91"/>
      <c r="SFL29" s="91"/>
      <c r="SFM29" s="91"/>
      <c r="SFN29" s="91"/>
      <c r="SFO29" s="91"/>
      <c r="SFP29" s="91"/>
      <c r="SFQ29" s="91"/>
      <c r="SFR29" s="91"/>
      <c r="SFS29" s="91"/>
      <c r="SFT29" s="91"/>
      <c r="SFU29" s="91"/>
      <c r="SFV29" s="91"/>
      <c r="SFW29" s="91"/>
      <c r="SFX29" s="91"/>
      <c r="SFY29" s="91"/>
      <c r="SFZ29" s="91"/>
      <c r="SGA29" s="91"/>
      <c r="SGB29" s="91"/>
      <c r="SGC29" s="91"/>
      <c r="SGD29" s="91"/>
      <c r="SGE29" s="91"/>
      <c r="SGF29" s="91"/>
      <c r="SGG29" s="91"/>
      <c r="SGH29" s="91"/>
      <c r="SGI29" s="91"/>
      <c r="SGJ29" s="91"/>
      <c r="SGK29" s="91"/>
      <c r="SGL29" s="91"/>
      <c r="SGM29" s="91"/>
      <c r="SGN29" s="91"/>
      <c r="SGO29" s="91"/>
      <c r="SGP29" s="91"/>
      <c r="SGQ29" s="91"/>
      <c r="SGR29" s="91"/>
      <c r="SGS29" s="91"/>
      <c r="SGT29" s="91"/>
      <c r="SGU29" s="91"/>
      <c r="SGV29" s="91"/>
      <c r="SGW29" s="91"/>
      <c r="SGX29" s="91"/>
      <c r="SGY29" s="91"/>
      <c r="SGZ29" s="91"/>
      <c r="SHA29" s="91"/>
      <c r="SHB29" s="91"/>
      <c r="SHC29" s="91"/>
      <c r="SHD29" s="91"/>
      <c r="SHE29" s="91"/>
      <c r="SHF29" s="91"/>
      <c r="SHG29" s="91"/>
      <c r="SHH29" s="91"/>
      <c r="SHI29" s="91"/>
      <c r="SHJ29" s="91"/>
      <c r="SHK29" s="91"/>
      <c r="SHL29" s="91"/>
      <c r="SHM29" s="91"/>
      <c r="SHN29" s="91"/>
      <c r="SHO29" s="91"/>
      <c r="SHP29" s="91"/>
      <c r="SHQ29" s="91"/>
      <c r="SHR29" s="91"/>
      <c r="SHS29" s="91"/>
      <c r="SHT29" s="91"/>
      <c r="SHU29" s="91"/>
      <c r="SHV29" s="91"/>
      <c r="SHW29" s="91"/>
      <c r="SHX29" s="91"/>
      <c r="SHY29" s="91"/>
      <c r="SHZ29" s="91"/>
      <c r="SIA29" s="91"/>
      <c r="SIB29" s="91"/>
      <c r="SIC29" s="91"/>
      <c r="SID29" s="91"/>
      <c r="SIE29" s="91"/>
      <c r="SIF29" s="91"/>
      <c r="SIG29" s="91"/>
      <c r="SIH29" s="91"/>
      <c r="SII29" s="91"/>
      <c r="SIJ29" s="91"/>
      <c r="SIK29" s="91"/>
      <c r="SIL29" s="91"/>
      <c r="SIM29" s="91"/>
      <c r="SIN29" s="91"/>
      <c r="SIO29" s="91"/>
      <c r="SIP29" s="91"/>
      <c r="SIQ29" s="91"/>
      <c r="SIR29" s="91"/>
      <c r="SIS29" s="91"/>
      <c r="SIT29" s="91"/>
      <c r="SIU29" s="91"/>
      <c r="SIV29" s="91"/>
      <c r="SIW29" s="91"/>
      <c r="SIX29" s="91"/>
      <c r="SIY29" s="91"/>
      <c r="SIZ29" s="91"/>
      <c r="SJA29" s="91"/>
      <c r="SJB29" s="91"/>
      <c r="SJC29" s="91"/>
      <c r="SJD29" s="91"/>
      <c r="SJE29" s="91"/>
      <c r="SJF29" s="91"/>
      <c r="SJG29" s="91"/>
      <c r="SJH29" s="91"/>
      <c r="SJI29" s="91"/>
      <c r="SJJ29" s="91"/>
      <c r="SJK29" s="91"/>
      <c r="SJL29" s="91"/>
      <c r="SJM29" s="91"/>
      <c r="SJN29" s="91"/>
      <c r="SJO29" s="91"/>
      <c r="SJP29" s="91"/>
      <c r="SJQ29" s="91"/>
      <c r="SJR29" s="91"/>
      <c r="SJS29" s="91"/>
      <c r="SJT29" s="91"/>
      <c r="SJU29" s="91"/>
      <c r="SJV29" s="91"/>
      <c r="SJW29" s="91"/>
      <c r="SJX29" s="91"/>
      <c r="SJY29" s="91"/>
      <c r="SJZ29" s="91"/>
      <c r="SKA29" s="91"/>
      <c r="SKB29" s="91"/>
      <c r="SKC29" s="91"/>
      <c r="SKD29" s="91"/>
      <c r="SKE29" s="91"/>
      <c r="SKF29" s="91"/>
      <c r="SKG29" s="91"/>
      <c r="SKH29" s="91"/>
      <c r="SKI29" s="91"/>
      <c r="SKJ29" s="91"/>
      <c r="SKK29" s="91"/>
      <c r="SKL29" s="91"/>
      <c r="SKM29" s="91"/>
      <c r="SKN29" s="91"/>
      <c r="SKO29" s="91"/>
      <c r="SKP29" s="91"/>
      <c r="SKQ29" s="91"/>
      <c r="SKR29" s="91"/>
      <c r="SKS29" s="91"/>
      <c r="SKT29" s="91"/>
      <c r="SKU29" s="91"/>
      <c r="SKV29" s="91"/>
      <c r="SKW29" s="91"/>
      <c r="SKX29" s="91"/>
      <c r="SKY29" s="91"/>
      <c r="SKZ29" s="91"/>
      <c r="SLA29" s="91"/>
      <c r="SLB29" s="91"/>
      <c r="SLC29" s="91"/>
      <c r="SLD29" s="91"/>
      <c r="SLE29" s="91"/>
      <c r="SLF29" s="91"/>
      <c r="SLG29" s="91"/>
      <c r="SLH29" s="91"/>
      <c r="SLI29" s="91"/>
      <c r="SLJ29" s="91"/>
      <c r="SLK29" s="91"/>
      <c r="SLL29" s="91"/>
      <c r="SLM29" s="91"/>
      <c r="SLN29" s="91"/>
      <c r="SLO29" s="91"/>
      <c r="SLP29" s="91"/>
      <c r="SLQ29" s="91"/>
      <c r="SLR29" s="91"/>
      <c r="SLS29" s="91"/>
      <c r="SLT29" s="91"/>
      <c r="SLU29" s="91"/>
      <c r="SLV29" s="91"/>
      <c r="SLW29" s="91"/>
      <c r="SLX29" s="91"/>
      <c r="SLY29" s="91"/>
      <c r="SLZ29" s="91"/>
      <c r="SMA29" s="91"/>
      <c r="SMB29" s="91"/>
      <c r="SMC29" s="91"/>
      <c r="SMD29" s="91"/>
      <c r="SME29" s="91"/>
      <c r="SMF29" s="91"/>
      <c r="SMG29" s="91"/>
      <c r="SMH29" s="91"/>
      <c r="SMI29" s="91"/>
      <c r="SMJ29" s="91"/>
      <c r="SMK29" s="91"/>
      <c r="SML29" s="91"/>
      <c r="SMM29" s="91"/>
      <c r="SMN29" s="91"/>
      <c r="SMO29" s="91"/>
      <c r="SMP29" s="91"/>
      <c r="SMQ29" s="91"/>
      <c r="SMR29" s="91"/>
      <c r="SMS29" s="91"/>
      <c r="SMT29" s="91"/>
      <c r="SMU29" s="91"/>
      <c r="SMV29" s="91"/>
      <c r="SMW29" s="91"/>
      <c r="SMX29" s="91"/>
      <c r="SMY29" s="91"/>
      <c r="SMZ29" s="91"/>
      <c r="SNA29" s="91"/>
      <c r="SNB29" s="91"/>
      <c r="SNC29" s="91"/>
      <c r="SND29" s="91"/>
      <c r="SNE29" s="91"/>
      <c r="SNF29" s="91"/>
      <c r="SNG29" s="91"/>
      <c r="SNH29" s="91"/>
      <c r="SNI29" s="91"/>
      <c r="SNJ29" s="91"/>
      <c r="SNK29" s="91"/>
      <c r="SNL29" s="91"/>
      <c r="SNM29" s="91"/>
      <c r="SNN29" s="91"/>
      <c r="SNO29" s="91"/>
      <c r="SNP29" s="91"/>
      <c r="SNQ29" s="91"/>
      <c r="SNR29" s="91"/>
      <c r="SNS29" s="91"/>
      <c r="SNT29" s="91"/>
      <c r="SNU29" s="91"/>
      <c r="SNV29" s="91"/>
      <c r="SNW29" s="91"/>
      <c r="SNX29" s="91"/>
      <c r="SNY29" s="91"/>
      <c r="SNZ29" s="91"/>
      <c r="SOA29" s="91"/>
      <c r="SOB29" s="91"/>
      <c r="SOC29" s="91"/>
      <c r="SOD29" s="91"/>
      <c r="SOE29" s="91"/>
      <c r="SOF29" s="91"/>
      <c r="SOG29" s="91"/>
      <c r="SOH29" s="91"/>
      <c r="SOI29" s="91"/>
      <c r="SOJ29" s="91"/>
      <c r="SOK29" s="91"/>
      <c r="SOL29" s="91"/>
      <c r="SOM29" s="91"/>
      <c r="SON29" s="91"/>
      <c r="SOO29" s="91"/>
      <c r="SOP29" s="91"/>
      <c r="SOQ29" s="91"/>
      <c r="SOR29" s="91"/>
      <c r="SOS29" s="91"/>
      <c r="SOT29" s="91"/>
      <c r="SOU29" s="91"/>
      <c r="SOV29" s="91"/>
      <c r="SOW29" s="91"/>
      <c r="SOX29" s="91"/>
      <c r="SOY29" s="91"/>
      <c r="SOZ29" s="91"/>
      <c r="SPA29" s="91"/>
      <c r="SPB29" s="91"/>
      <c r="SPC29" s="91"/>
      <c r="SPD29" s="91"/>
      <c r="SPE29" s="91"/>
      <c r="SPF29" s="91"/>
      <c r="SPG29" s="91"/>
      <c r="SPH29" s="91"/>
      <c r="SPI29" s="91"/>
      <c r="SPJ29" s="91"/>
      <c r="SPK29" s="91"/>
      <c r="SPL29" s="91"/>
      <c r="SPM29" s="91"/>
      <c r="SPN29" s="91"/>
      <c r="SPO29" s="91"/>
      <c r="SPP29" s="91"/>
      <c r="SPQ29" s="91"/>
      <c r="SPR29" s="91"/>
      <c r="SPS29" s="91"/>
      <c r="SPT29" s="91"/>
      <c r="SPU29" s="91"/>
      <c r="SPV29" s="91"/>
      <c r="SPW29" s="91"/>
      <c r="SPX29" s="91"/>
      <c r="SPY29" s="91"/>
      <c r="SPZ29" s="91"/>
      <c r="SQA29" s="91"/>
      <c r="SQB29" s="91"/>
      <c r="SQC29" s="91"/>
      <c r="SQD29" s="91"/>
      <c r="SQE29" s="91"/>
      <c r="SQF29" s="91"/>
      <c r="SQG29" s="91"/>
      <c r="SQH29" s="91"/>
      <c r="SQI29" s="91"/>
      <c r="SQJ29" s="91"/>
      <c r="SQK29" s="91"/>
      <c r="SQL29" s="91"/>
      <c r="SQM29" s="91"/>
      <c r="SQN29" s="91"/>
      <c r="SQO29" s="91"/>
      <c r="SQP29" s="91"/>
      <c r="SQQ29" s="91"/>
      <c r="SQR29" s="91"/>
      <c r="SQS29" s="91"/>
      <c r="SQT29" s="91"/>
      <c r="SQU29" s="91"/>
      <c r="SQV29" s="91"/>
      <c r="SQW29" s="91"/>
      <c r="SQX29" s="91"/>
      <c r="SQY29" s="91"/>
      <c r="SQZ29" s="91"/>
      <c r="SRA29" s="91"/>
      <c r="SRB29" s="91"/>
      <c r="SRC29" s="91"/>
      <c r="SRD29" s="91"/>
      <c r="SRE29" s="91"/>
      <c r="SRF29" s="91"/>
      <c r="SRG29" s="91"/>
      <c r="SRH29" s="91"/>
      <c r="SRI29" s="91"/>
      <c r="SRJ29" s="91"/>
      <c r="SRK29" s="91"/>
      <c r="SRL29" s="91"/>
      <c r="SRM29" s="91"/>
      <c r="SRN29" s="91"/>
      <c r="SRO29" s="91"/>
      <c r="SRP29" s="91"/>
      <c r="SRQ29" s="91"/>
      <c r="SRR29" s="91"/>
      <c r="SRS29" s="91"/>
      <c r="SRT29" s="91"/>
      <c r="SRU29" s="91"/>
      <c r="SRV29" s="91"/>
      <c r="SRW29" s="91"/>
      <c r="SRX29" s="91"/>
      <c r="SRY29" s="91"/>
      <c r="SRZ29" s="91"/>
      <c r="SSA29" s="91"/>
      <c r="SSB29" s="91"/>
      <c r="SSC29" s="91"/>
      <c r="SSD29" s="91"/>
      <c r="SSE29" s="91"/>
      <c r="SSF29" s="91"/>
      <c r="SSG29" s="91"/>
      <c r="SSH29" s="91"/>
      <c r="SSI29" s="91"/>
      <c r="SSJ29" s="91"/>
      <c r="SSK29" s="91"/>
      <c r="SSL29" s="91"/>
      <c r="SSM29" s="91"/>
      <c r="SSN29" s="91"/>
      <c r="SSO29" s="91"/>
      <c r="SSP29" s="91"/>
      <c r="SSQ29" s="91"/>
      <c r="SSR29" s="91"/>
      <c r="SSS29" s="91"/>
      <c r="SST29" s="91"/>
      <c r="SSU29" s="91"/>
      <c r="SSV29" s="91"/>
      <c r="SSW29" s="91"/>
      <c r="SSX29" s="91"/>
      <c r="SSY29" s="91"/>
      <c r="SSZ29" s="91"/>
      <c r="STA29" s="91"/>
      <c r="STB29" s="91"/>
      <c r="STC29" s="91"/>
      <c r="STD29" s="91"/>
      <c r="STE29" s="91"/>
      <c r="STF29" s="91"/>
      <c r="STG29" s="91"/>
      <c r="STH29" s="91"/>
      <c r="STI29" s="91"/>
      <c r="STJ29" s="91"/>
      <c r="STK29" s="91"/>
      <c r="STL29" s="91"/>
      <c r="STM29" s="91"/>
      <c r="STN29" s="91"/>
      <c r="STO29" s="91"/>
      <c r="STP29" s="91"/>
      <c r="STQ29" s="91"/>
      <c r="STR29" s="91"/>
      <c r="STS29" s="91"/>
      <c r="STT29" s="91"/>
      <c r="STU29" s="91"/>
      <c r="STV29" s="91"/>
      <c r="STW29" s="91"/>
      <c r="STX29" s="91"/>
      <c r="STY29" s="91"/>
      <c r="STZ29" s="91"/>
      <c r="SUA29" s="91"/>
      <c r="SUB29" s="91"/>
      <c r="SUC29" s="91"/>
      <c r="SUD29" s="91"/>
      <c r="SUE29" s="91"/>
      <c r="SUF29" s="91"/>
      <c r="SUG29" s="91"/>
      <c r="SUH29" s="91"/>
      <c r="SUI29" s="91"/>
      <c r="SUJ29" s="91"/>
      <c r="SUK29" s="91"/>
      <c r="SUL29" s="91"/>
      <c r="SUM29" s="91"/>
      <c r="SUN29" s="91"/>
      <c r="SUO29" s="91"/>
      <c r="SUP29" s="91"/>
      <c r="SUQ29" s="91"/>
      <c r="SUR29" s="91"/>
      <c r="SUS29" s="91"/>
      <c r="SUT29" s="91"/>
      <c r="SUU29" s="91"/>
      <c r="SUV29" s="91"/>
      <c r="SUW29" s="91"/>
      <c r="SUX29" s="91"/>
      <c r="SUY29" s="91"/>
      <c r="SUZ29" s="91"/>
      <c r="SVA29" s="91"/>
      <c r="SVB29" s="91"/>
      <c r="SVC29" s="91"/>
      <c r="SVD29" s="91"/>
      <c r="SVE29" s="91"/>
      <c r="SVF29" s="91"/>
      <c r="SVG29" s="91"/>
      <c r="SVH29" s="91"/>
      <c r="SVI29" s="91"/>
      <c r="SVJ29" s="91"/>
      <c r="SVK29" s="91"/>
      <c r="SVL29" s="91"/>
      <c r="SVM29" s="91"/>
      <c r="SVN29" s="91"/>
      <c r="SVO29" s="91"/>
      <c r="SVP29" s="91"/>
      <c r="SVQ29" s="91"/>
      <c r="SVR29" s="91"/>
      <c r="SVS29" s="91"/>
      <c r="SVT29" s="91"/>
      <c r="SVU29" s="91"/>
      <c r="SVV29" s="91"/>
      <c r="SVW29" s="91"/>
      <c r="SVX29" s="91"/>
      <c r="SVY29" s="91"/>
      <c r="SVZ29" s="91"/>
      <c r="SWA29" s="91"/>
      <c r="SWB29" s="91"/>
      <c r="SWC29" s="91"/>
      <c r="SWD29" s="91"/>
      <c r="SWE29" s="91"/>
      <c r="SWF29" s="91"/>
      <c r="SWG29" s="91"/>
      <c r="SWH29" s="91"/>
      <c r="SWI29" s="91"/>
      <c r="SWJ29" s="91"/>
      <c r="SWK29" s="91"/>
      <c r="SWL29" s="91"/>
      <c r="SWM29" s="91"/>
      <c r="SWN29" s="91"/>
      <c r="SWO29" s="91"/>
      <c r="SWP29" s="91"/>
      <c r="SWQ29" s="91"/>
      <c r="SWR29" s="91"/>
      <c r="SWS29" s="91"/>
      <c r="SWT29" s="91"/>
      <c r="SWU29" s="91"/>
      <c r="SWV29" s="91"/>
      <c r="SWW29" s="91"/>
      <c r="SWX29" s="91"/>
      <c r="SWY29" s="91"/>
      <c r="SWZ29" s="91"/>
      <c r="SXA29" s="91"/>
      <c r="SXB29" s="91"/>
      <c r="SXC29" s="91"/>
      <c r="SXD29" s="91"/>
      <c r="SXE29" s="91"/>
      <c r="SXF29" s="91"/>
      <c r="SXG29" s="91"/>
      <c r="SXH29" s="91"/>
      <c r="SXI29" s="91"/>
      <c r="SXJ29" s="91"/>
      <c r="SXK29" s="91"/>
      <c r="SXL29" s="91"/>
      <c r="SXM29" s="91"/>
      <c r="SXN29" s="91"/>
      <c r="SXO29" s="91"/>
      <c r="SXP29" s="91"/>
      <c r="SXQ29" s="91"/>
      <c r="SXR29" s="91"/>
      <c r="SXS29" s="91"/>
      <c r="SXT29" s="91"/>
      <c r="SXU29" s="91"/>
      <c r="SXV29" s="91"/>
      <c r="SXW29" s="91"/>
      <c r="SXX29" s="91"/>
      <c r="SXY29" s="91"/>
      <c r="SXZ29" s="91"/>
      <c r="SYA29" s="91"/>
      <c r="SYB29" s="91"/>
      <c r="SYC29" s="91"/>
      <c r="SYD29" s="91"/>
      <c r="SYE29" s="91"/>
      <c r="SYF29" s="91"/>
      <c r="SYG29" s="91"/>
      <c r="SYH29" s="91"/>
      <c r="SYI29" s="91"/>
      <c r="SYJ29" s="91"/>
      <c r="SYK29" s="91"/>
      <c r="SYL29" s="91"/>
      <c r="SYM29" s="91"/>
      <c r="SYN29" s="91"/>
      <c r="SYO29" s="91"/>
      <c r="SYP29" s="91"/>
      <c r="SYQ29" s="91"/>
      <c r="SYR29" s="91"/>
      <c r="SYS29" s="91"/>
      <c r="SYT29" s="91"/>
      <c r="SYU29" s="91"/>
      <c r="SYV29" s="91"/>
      <c r="SYW29" s="91"/>
      <c r="SYX29" s="91"/>
      <c r="SYY29" s="91"/>
      <c r="SYZ29" s="91"/>
      <c r="SZA29" s="91"/>
      <c r="SZB29" s="91"/>
      <c r="SZC29" s="91"/>
      <c r="SZD29" s="91"/>
      <c r="SZE29" s="91"/>
      <c r="SZF29" s="91"/>
      <c r="SZG29" s="91"/>
      <c r="SZH29" s="91"/>
      <c r="SZI29" s="91"/>
      <c r="SZJ29" s="91"/>
      <c r="SZK29" s="91"/>
      <c r="SZL29" s="91"/>
      <c r="SZM29" s="91"/>
      <c r="SZN29" s="91"/>
      <c r="SZO29" s="91"/>
      <c r="SZP29" s="91"/>
      <c r="SZQ29" s="91"/>
      <c r="SZR29" s="91"/>
      <c r="SZS29" s="91"/>
      <c r="SZT29" s="91"/>
      <c r="SZU29" s="91"/>
      <c r="SZV29" s="91"/>
      <c r="SZW29" s="91"/>
      <c r="SZX29" s="91"/>
      <c r="SZY29" s="91"/>
      <c r="SZZ29" s="91"/>
      <c r="TAA29" s="91"/>
      <c r="TAB29" s="91"/>
      <c r="TAC29" s="91"/>
      <c r="TAD29" s="91"/>
      <c r="TAE29" s="91"/>
      <c r="TAF29" s="91"/>
      <c r="TAG29" s="91"/>
      <c r="TAH29" s="91"/>
      <c r="TAI29" s="91"/>
      <c r="TAJ29" s="91"/>
      <c r="TAK29" s="91"/>
      <c r="TAL29" s="91"/>
      <c r="TAM29" s="91"/>
      <c r="TAN29" s="91"/>
      <c r="TAO29" s="91"/>
      <c r="TAP29" s="91"/>
      <c r="TAQ29" s="91"/>
      <c r="TAR29" s="91"/>
      <c r="TAS29" s="91"/>
      <c r="TAT29" s="91"/>
      <c r="TAU29" s="91"/>
      <c r="TAV29" s="91"/>
      <c r="TAW29" s="91"/>
      <c r="TAX29" s="91"/>
      <c r="TAY29" s="91"/>
      <c r="TAZ29" s="91"/>
      <c r="TBA29" s="91"/>
      <c r="TBB29" s="91"/>
      <c r="TBC29" s="91"/>
      <c r="TBD29" s="91"/>
      <c r="TBE29" s="91"/>
      <c r="TBF29" s="91"/>
      <c r="TBG29" s="91"/>
      <c r="TBH29" s="91"/>
      <c r="TBI29" s="91"/>
      <c r="TBJ29" s="91"/>
      <c r="TBK29" s="91"/>
      <c r="TBL29" s="91"/>
      <c r="TBM29" s="91"/>
      <c r="TBN29" s="91"/>
      <c r="TBO29" s="91"/>
      <c r="TBP29" s="91"/>
      <c r="TBQ29" s="91"/>
      <c r="TBR29" s="91"/>
      <c r="TBS29" s="91"/>
      <c r="TBT29" s="91"/>
      <c r="TBU29" s="91"/>
      <c r="TBV29" s="91"/>
      <c r="TBW29" s="91"/>
      <c r="TBX29" s="91"/>
      <c r="TBY29" s="91"/>
      <c r="TBZ29" s="91"/>
      <c r="TCA29" s="91"/>
      <c r="TCB29" s="91"/>
      <c r="TCC29" s="91"/>
      <c r="TCD29" s="91"/>
      <c r="TCE29" s="91"/>
      <c r="TCF29" s="91"/>
      <c r="TCG29" s="91"/>
      <c r="TCH29" s="91"/>
      <c r="TCI29" s="91"/>
      <c r="TCJ29" s="91"/>
      <c r="TCK29" s="91"/>
      <c r="TCL29" s="91"/>
      <c r="TCM29" s="91"/>
      <c r="TCN29" s="91"/>
      <c r="TCO29" s="91"/>
      <c r="TCP29" s="91"/>
      <c r="TCQ29" s="91"/>
      <c r="TCR29" s="91"/>
      <c r="TCS29" s="91"/>
      <c r="TCT29" s="91"/>
      <c r="TCU29" s="91"/>
      <c r="TCV29" s="91"/>
      <c r="TCW29" s="91"/>
      <c r="TCX29" s="91"/>
      <c r="TCY29" s="91"/>
      <c r="TCZ29" s="91"/>
      <c r="TDA29" s="91"/>
      <c r="TDB29" s="91"/>
      <c r="TDC29" s="91"/>
      <c r="TDD29" s="91"/>
      <c r="TDE29" s="91"/>
      <c r="TDF29" s="91"/>
      <c r="TDG29" s="91"/>
      <c r="TDH29" s="91"/>
      <c r="TDI29" s="91"/>
      <c r="TDJ29" s="91"/>
      <c r="TDK29" s="91"/>
      <c r="TDL29" s="91"/>
      <c r="TDM29" s="91"/>
      <c r="TDN29" s="91"/>
      <c r="TDO29" s="91"/>
      <c r="TDP29" s="91"/>
      <c r="TDQ29" s="91"/>
      <c r="TDR29" s="91"/>
      <c r="TDS29" s="91"/>
      <c r="TDT29" s="91"/>
      <c r="TDU29" s="91"/>
      <c r="TDV29" s="91"/>
      <c r="TDW29" s="91"/>
      <c r="TDX29" s="91"/>
      <c r="TDY29" s="91"/>
      <c r="TDZ29" s="91"/>
      <c r="TEA29" s="91"/>
      <c r="TEB29" s="91"/>
      <c r="TEC29" s="91"/>
      <c r="TED29" s="91"/>
      <c r="TEE29" s="91"/>
      <c r="TEF29" s="91"/>
      <c r="TEG29" s="91"/>
      <c r="TEH29" s="91"/>
      <c r="TEI29" s="91"/>
      <c r="TEJ29" s="91"/>
      <c r="TEK29" s="91"/>
      <c r="TEL29" s="91"/>
      <c r="TEM29" s="91"/>
      <c r="TEN29" s="91"/>
      <c r="TEO29" s="91"/>
      <c r="TEP29" s="91"/>
      <c r="TEQ29" s="91"/>
      <c r="TER29" s="91"/>
      <c r="TES29" s="91"/>
      <c r="TET29" s="91"/>
      <c r="TEU29" s="91"/>
      <c r="TEV29" s="91"/>
      <c r="TEW29" s="91"/>
      <c r="TEX29" s="91"/>
      <c r="TEY29" s="91"/>
      <c r="TEZ29" s="91"/>
      <c r="TFA29" s="91"/>
      <c r="TFB29" s="91"/>
      <c r="TFC29" s="91"/>
      <c r="TFD29" s="91"/>
      <c r="TFE29" s="91"/>
      <c r="TFF29" s="91"/>
      <c r="TFG29" s="91"/>
      <c r="TFH29" s="91"/>
      <c r="TFI29" s="91"/>
      <c r="TFJ29" s="91"/>
      <c r="TFK29" s="91"/>
      <c r="TFL29" s="91"/>
      <c r="TFM29" s="91"/>
      <c r="TFN29" s="91"/>
      <c r="TFO29" s="91"/>
      <c r="TFP29" s="91"/>
      <c r="TFQ29" s="91"/>
      <c r="TFR29" s="91"/>
      <c r="TFS29" s="91"/>
      <c r="TFT29" s="91"/>
      <c r="TFU29" s="91"/>
      <c r="TFV29" s="91"/>
      <c r="TFW29" s="91"/>
      <c r="TFX29" s="91"/>
      <c r="TFY29" s="91"/>
      <c r="TFZ29" s="91"/>
      <c r="TGA29" s="91"/>
      <c r="TGB29" s="91"/>
      <c r="TGC29" s="91"/>
      <c r="TGD29" s="91"/>
      <c r="TGE29" s="91"/>
      <c r="TGF29" s="91"/>
      <c r="TGG29" s="91"/>
      <c r="TGH29" s="91"/>
      <c r="TGI29" s="91"/>
      <c r="TGJ29" s="91"/>
      <c r="TGK29" s="91"/>
      <c r="TGL29" s="91"/>
      <c r="TGM29" s="91"/>
      <c r="TGN29" s="91"/>
      <c r="TGO29" s="91"/>
      <c r="TGP29" s="91"/>
      <c r="TGQ29" s="91"/>
      <c r="TGR29" s="91"/>
      <c r="TGS29" s="91"/>
      <c r="TGT29" s="91"/>
      <c r="TGU29" s="91"/>
      <c r="TGV29" s="91"/>
      <c r="TGW29" s="91"/>
      <c r="TGX29" s="91"/>
      <c r="TGY29" s="91"/>
      <c r="TGZ29" s="91"/>
      <c r="THA29" s="91"/>
      <c r="THB29" s="91"/>
      <c r="THC29" s="91"/>
      <c r="THD29" s="91"/>
      <c r="THE29" s="91"/>
      <c r="THF29" s="91"/>
      <c r="THG29" s="91"/>
      <c r="THH29" s="91"/>
      <c r="THI29" s="91"/>
      <c r="THJ29" s="91"/>
      <c r="THK29" s="91"/>
      <c r="THL29" s="91"/>
      <c r="THM29" s="91"/>
      <c r="THN29" s="91"/>
      <c r="THO29" s="91"/>
      <c r="THP29" s="91"/>
      <c r="THQ29" s="91"/>
      <c r="THR29" s="91"/>
      <c r="THS29" s="91"/>
      <c r="THT29" s="91"/>
      <c r="THU29" s="91"/>
      <c r="THV29" s="91"/>
      <c r="THW29" s="91"/>
      <c r="THX29" s="91"/>
      <c r="THY29" s="91"/>
      <c r="THZ29" s="91"/>
      <c r="TIA29" s="91"/>
      <c r="TIB29" s="91"/>
      <c r="TIC29" s="91"/>
      <c r="TID29" s="91"/>
      <c r="TIE29" s="91"/>
      <c r="TIF29" s="91"/>
      <c r="TIG29" s="91"/>
      <c r="TIH29" s="91"/>
      <c r="TII29" s="91"/>
      <c r="TIJ29" s="91"/>
      <c r="TIK29" s="91"/>
      <c r="TIL29" s="91"/>
      <c r="TIM29" s="91"/>
      <c r="TIN29" s="91"/>
      <c r="TIO29" s="91"/>
      <c r="TIP29" s="91"/>
      <c r="TIQ29" s="91"/>
      <c r="TIR29" s="91"/>
      <c r="TIS29" s="91"/>
      <c r="TIT29" s="91"/>
      <c r="TIU29" s="91"/>
      <c r="TIV29" s="91"/>
      <c r="TIW29" s="91"/>
      <c r="TIX29" s="91"/>
      <c r="TIY29" s="91"/>
      <c r="TIZ29" s="91"/>
      <c r="TJA29" s="91"/>
      <c r="TJB29" s="91"/>
      <c r="TJC29" s="91"/>
      <c r="TJD29" s="91"/>
      <c r="TJE29" s="91"/>
      <c r="TJF29" s="91"/>
      <c r="TJG29" s="91"/>
      <c r="TJH29" s="91"/>
      <c r="TJI29" s="91"/>
      <c r="TJJ29" s="91"/>
      <c r="TJK29" s="91"/>
      <c r="TJL29" s="91"/>
      <c r="TJM29" s="91"/>
      <c r="TJN29" s="91"/>
      <c r="TJO29" s="91"/>
      <c r="TJP29" s="91"/>
      <c r="TJQ29" s="91"/>
      <c r="TJR29" s="91"/>
      <c r="TJS29" s="91"/>
      <c r="TJT29" s="91"/>
      <c r="TJU29" s="91"/>
      <c r="TJV29" s="91"/>
      <c r="TJW29" s="91"/>
      <c r="TJX29" s="91"/>
      <c r="TJY29" s="91"/>
      <c r="TJZ29" s="91"/>
      <c r="TKA29" s="91"/>
      <c r="TKB29" s="91"/>
      <c r="TKC29" s="91"/>
      <c r="TKD29" s="91"/>
      <c r="TKE29" s="91"/>
      <c r="TKF29" s="91"/>
      <c r="TKG29" s="91"/>
      <c r="TKH29" s="91"/>
      <c r="TKI29" s="91"/>
      <c r="TKJ29" s="91"/>
      <c r="TKK29" s="91"/>
      <c r="TKL29" s="91"/>
      <c r="TKM29" s="91"/>
      <c r="TKN29" s="91"/>
      <c r="TKO29" s="91"/>
      <c r="TKP29" s="91"/>
      <c r="TKQ29" s="91"/>
      <c r="TKR29" s="91"/>
      <c r="TKS29" s="91"/>
      <c r="TKT29" s="91"/>
      <c r="TKU29" s="91"/>
      <c r="TKV29" s="91"/>
      <c r="TKW29" s="91"/>
      <c r="TKX29" s="91"/>
      <c r="TKY29" s="91"/>
      <c r="TKZ29" s="91"/>
      <c r="TLA29" s="91"/>
      <c r="TLB29" s="91"/>
      <c r="TLC29" s="91"/>
      <c r="TLD29" s="91"/>
      <c r="TLE29" s="91"/>
      <c r="TLF29" s="91"/>
      <c r="TLG29" s="91"/>
      <c r="TLH29" s="91"/>
      <c r="TLI29" s="91"/>
      <c r="TLJ29" s="91"/>
      <c r="TLK29" s="91"/>
      <c r="TLL29" s="91"/>
      <c r="TLM29" s="91"/>
      <c r="TLN29" s="91"/>
      <c r="TLO29" s="91"/>
      <c r="TLP29" s="91"/>
      <c r="TLQ29" s="91"/>
      <c r="TLR29" s="91"/>
      <c r="TLS29" s="91"/>
      <c r="TLT29" s="91"/>
      <c r="TLU29" s="91"/>
      <c r="TLV29" s="91"/>
      <c r="TLW29" s="91"/>
      <c r="TLX29" s="91"/>
      <c r="TLY29" s="91"/>
      <c r="TLZ29" s="91"/>
      <c r="TMA29" s="91"/>
      <c r="TMB29" s="91"/>
      <c r="TMC29" s="91"/>
      <c r="TMD29" s="91"/>
      <c r="TME29" s="91"/>
      <c r="TMF29" s="91"/>
      <c r="TMG29" s="91"/>
      <c r="TMH29" s="91"/>
      <c r="TMI29" s="91"/>
      <c r="TMJ29" s="91"/>
      <c r="TMK29" s="91"/>
      <c r="TML29" s="91"/>
      <c r="TMM29" s="91"/>
      <c r="TMN29" s="91"/>
      <c r="TMO29" s="91"/>
      <c r="TMP29" s="91"/>
      <c r="TMQ29" s="91"/>
      <c r="TMR29" s="91"/>
      <c r="TMS29" s="91"/>
      <c r="TMT29" s="91"/>
      <c r="TMU29" s="91"/>
      <c r="TMV29" s="91"/>
      <c r="TMW29" s="91"/>
      <c r="TMX29" s="91"/>
      <c r="TMY29" s="91"/>
      <c r="TMZ29" s="91"/>
      <c r="TNA29" s="91"/>
      <c r="TNB29" s="91"/>
      <c r="TNC29" s="91"/>
      <c r="TND29" s="91"/>
      <c r="TNE29" s="91"/>
      <c r="TNF29" s="91"/>
      <c r="TNG29" s="91"/>
      <c r="TNH29" s="91"/>
      <c r="TNI29" s="91"/>
      <c r="TNJ29" s="91"/>
      <c r="TNK29" s="91"/>
      <c r="TNL29" s="91"/>
      <c r="TNM29" s="91"/>
      <c r="TNN29" s="91"/>
      <c r="TNO29" s="91"/>
      <c r="TNP29" s="91"/>
      <c r="TNQ29" s="91"/>
      <c r="TNR29" s="91"/>
      <c r="TNS29" s="91"/>
      <c r="TNT29" s="91"/>
      <c r="TNU29" s="91"/>
      <c r="TNV29" s="91"/>
      <c r="TNW29" s="91"/>
      <c r="TNX29" s="91"/>
      <c r="TNY29" s="91"/>
      <c r="TNZ29" s="91"/>
      <c r="TOA29" s="91"/>
      <c r="TOB29" s="91"/>
      <c r="TOC29" s="91"/>
      <c r="TOD29" s="91"/>
      <c r="TOE29" s="91"/>
      <c r="TOF29" s="91"/>
      <c r="TOG29" s="91"/>
      <c r="TOH29" s="91"/>
      <c r="TOI29" s="91"/>
      <c r="TOJ29" s="91"/>
      <c r="TOK29" s="91"/>
      <c r="TOL29" s="91"/>
      <c r="TOM29" s="91"/>
      <c r="TON29" s="91"/>
      <c r="TOO29" s="91"/>
      <c r="TOP29" s="91"/>
      <c r="TOQ29" s="91"/>
      <c r="TOR29" s="91"/>
      <c r="TOS29" s="91"/>
      <c r="TOT29" s="91"/>
      <c r="TOU29" s="91"/>
      <c r="TOV29" s="91"/>
      <c r="TOW29" s="91"/>
      <c r="TOX29" s="91"/>
      <c r="TOY29" s="91"/>
      <c r="TOZ29" s="91"/>
      <c r="TPA29" s="91"/>
      <c r="TPB29" s="91"/>
      <c r="TPC29" s="91"/>
      <c r="TPD29" s="91"/>
      <c r="TPE29" s="91"/>
      <c r="TPF29" s="91"/>
      <c r="TPG29" s="91"/>
      <c r="TPH29" s="91"/>
      <c r="TPI29" s="91"/>
      <c r="TPJ29" s="91"/>
      <c r="TPK29" s="91"/>
      <c r="TPL29" s="91"/>
      <c r="TPM29" s="91"/>
      <c r="TPN29" s="91"/>
      <c r="TPO29" s="91"/>
      <c r="TPP29" s="91"/>
      <c r="TPQ29" s="91"/>
      <c r="TPR29" s="91"/>
      <c r="TPS29" s="91"/>
      <c r="TPT29" s="91"/>
      <c r="TPU29" s="91"/>
      <c r="TPV29" s="91"/>
      <c r="TPW29" s="91"/>
      <c r="TPX29" s="91"/>
      <c r="TPY29" s="91"/>
      <c r="TPZ29" s="91"/>
      <c r="TQA29" s="91"/>
      <c r="TQB29" s="91"/>
      <c r="TQC29" s="91"/>
      <c r="TQD29" s="91"/>
      <c r="TQE29" s="91"/>
      <c r="TQF29" s="91"/>
      <c r="TQG29" s="91"/>
      <c r="TQH29" s="91"/>
      <c r="TQI29" s="91"/>
      <c r="TQJ29" s="91"/>
      <c r="TQK29" s="91"/>
      <c r="TQL29" s="91"/>
      <c r="TQM29" s="91"/>
      <c r="TQN29" s="91"/>
      <c r="TQO29" s="91"/>
      <c r="TQP29" s="91"/>
      <c r="TQQ29" s="91"/>
      <c r="TQR29" s="91"/>
      <c r="TQS29" s="91"/>
      <c r="TQT29" s="91"/>
      <c r="TQU29" s="91"/>
      <c r="TQV29" s="91"/>
      <c r="TQW29" s="91"/>
      <c r="TQX29" s="91"/>
      <c r="TQY29" s="91"/>
      <c r="TQZ29" s="91"/>
      <c r="TRA29" s="91"/>
      <c r="TRB29" s="91"/>
      <c r="TRC29" s="91"/>
      <c r="TRD29" s="91"/>
      <c r="TRE29" s="91"/>
      <c r="TRF29" s="91"/>
      <c r="TRG29" s="91"/>
      <c r="TRH29" s="91"/>
      <c r="TRI29" s="91"/>
      <c r="TRJ29" s="91"/>
      <c r="TRK29" s="91"/>
      <c r="TRL29" s="91"/>
      <c r="TRM29" s="91"/>
      <c r="TRN29" s="91"/>
      <c r="TRO29" s="91"/>
      <c r="TRP29" s="91"/>
      <c r="TRQ29" s="91"/>
      <c r="TRR29" s="91"/>
      <c r="TRS29" s="91"/>
      <c r="TRT29" s="91"/>
      <c r="TRU29" s="91"/>
      <c r="TRV29" s="91"/>
      <c r="TRW29" s="91"/>
      <c r="TRX29" s="91"/>
      <c r="TRY29" s="91"/>
      <c r="TRZ29" s="91"/>
      <c r="TSA29" s="91"/>
      <c r="TSB29" s="91"/>
      <c r="TSC29" s="91"/>
      <c r="TSD29" s="91"/>
      <c r="TSE29" s="91"/>
      <c r="TSF29" s="91"/>
      <c r="TSG29" s="91"/>
      <c r="TSH29" s="91"/>
      <c r="TSI29" s="91"/>
      <c r="TSJ29" s="91"/>
      <c r="TSK29" s="91"/>
      <c r="TSL29" s="91"/>
      <c r="TSM29" s="91"/>
      <c r="TSN29" s="91"/>
      <c r="TSO29" s="91"/>
      <c r="TSP29" s="91"/>
      <c r="TSQ29" s="91"/>
      <c r="TSR29" s="91"/>
      <c r="TSS29" s="91"/>
      <c r="TST29" s="91"/>
      <c r="TSU29" s="91"/>
      <c r="TSV29" s="91"/>
      <c r="TSW29" s="91"/>
      <c r="TSX29" s="91"/>
      <c r="TSY29" s="91"/>
      <c r="TSZ29" s="91"/>
      <c r="TTA29" s="91"/>
      <c r="TTB29" s="91"/>
      <c r="TTC29" s="91"/>
      <c r="TTD29" s="91"/>
      <c r="TTE29" s="91"/>
      <c r="TTF29" s="91"/>
      <c r="TTG29" s="91"/>
      <c r="TTH29" s="91"/>
      <c r="TTI29" s="91"/>
      <c r="TTJ29" s="91"/>
      <c r="TTK29" s="91"/>
      <c r="TTL29" s="91"/>
      <c r="TTM29" s="91"/>
      <c r="TTN29" s="91"/>
      <c r="TTO29" s="91"/>
      <c r="TTP29" s="91"/>
      <c r="TTQ29" s="91"/>
      <c r="TTR29" s="91"/>
      <c r="TTS29" s="91"/>
      <c r="TTT29" s="91"/>
      <c r="TTU29" s="91"/>
      <c r="TTV29" s="91"/>
      <c r="TTW29" s="91"/>
      <c r="TTX29" s="91"/>
      <c r="TTY29" s="91"/>
      <c r="TTZ29" s="91"/>
      <c r="TUA29" s="91"/>
      <c r="TUB29" s="91"/>
      <c r="TUC29" s="91"/>
      <c r="TUD29" s="91"/>
      <c r="TUE29" s="91"/>
      <c r="TUF29" s="91"/>
      <c r="TUG29" s="91"/>
      <c r="TUH29" s="91"/>
      <c r="TUI29" s="91"/>
      <c r="TUJ29" s="91"/>
      <c r="TUK29" s="91"/>
      <c r="TUL29" s="91"/>
      <c r="TUM29" s="91"/>
      <c r="TUN29" s="91"/>
      <c r="TUO29" s="91"/>
      <c r="TUP29" s="91"/>
      <c r="TUQ29" s="91"/>
      <c r="TUR29" s="91"/>
      <c r="TUS29" s="91"/>
      <c r="TUT29" s="91"/>
      <c r="TUU29" s="91"/>
      <c r="TUV29" s="91"/>
      <c r="TUW29" s="91"/>
      <c r="TUX29" s="91"/>
      <c r="TUY29" s="91"/>
      <c r="TUZ29" s="91"/>
      <c r="TVA29" s="91"/>
      <c r="TVB29" s="91"/>
      <c r="TVC29" s="91"/>
      <c r="TVD29" s="91"/>
      <c r="TVE29" s="91"/>
      <c r="TVF29" s="91"/>
      <c r="TVG29" s="91"/>
      <c r="TVH29" s="91"/>
      <c r="TVI29" s="91"/>
      <c r="TVJ29" s="91"/>
      <c r="TVK29" s="91"/>
      <c r="TVL29" s="91"/>
      <c r="TVM29" s="91"/>
      <c r="TVN29" s="91"/>
      <c r="TVO29" s="91"/>
      <c r="TVP29" s="91"/>
      <c r="TVQ29" s="91"/>
      <c r="TVR29" s="91"/>
      <c r="TVS29" s="91"/>
      <c r="TVT29" s="91"/>
      <c r="TVU29" s="91"/>
      <c r="TVV29" s="91"/>
      <c r="TVW29" s="91"/>
      <c r="TVX29" s="91"/>
      <c r="TVY29" s="91"/>
      <c r="TVZ29" s="91"/>
      <c r="TWA29" s="91"/>
      <c r="TWB29" s="91"/>
      <c r="TWC29" s="91"/>
      <c r="TWD29" s="91"/>
      <c r="TWE29" s="91"/>
      <c r="TWF29" s="91"/>
      <c r="TWG29" s="91"/>
      <c r="TWH29" s="91"/>
      <c r="TWI29" s="91"/>
      <c r="TWJ29" s="91"/>
      <c r="TWK29" s="91"/>
      <c r="TWL29" s="91"/>
      <c r="TWM29" s="91"/>
      <c r="TWN29" s="91"/>
      <c r="TWO29" s="91"/>
      <c r="TWP29" s="91"/>
      <c r="TWQ29" s="91"/>
      <c r="TWR29" s="91"/>
      <c r="TWS29" s="91"/>
      <c r="TWT29" s="91"/>
      <c r="TWU29" s="91"/>
      <c r="TWV29" s="91"/>
      <c r="TWW29" s="91"/>
      <c r="TWX29" s="91"/>
      <c r="TWY29" s="91"/>
      <c r="TWZ29" s="91"/>
      <c r="TXA29" s="91"/>
      <c r="TXB29" s="91"/>
      <c r="TXC29" s="91"/>
      <c r="TXD29" s="91"/>
      <c r="TXE29" s="91"/>
      <c r="TXF29" s="91"/>
      <c r="TXG29" s="91"/>
      <c r="TXH29" s="91"/>
      <c r="TXI29" s="91"/>
      <c r="TXJ29" s="91"/>
      <c r="TXK29" s="91"/>
      <c r="TXL29" s="91"/>
      <c r="TXM29" s="91"/>
      <c r="TXN29" s="91"/>
      <c r="TXO29" s="91"/>
      <c r="TXP29" s="91"/>
      <c r="TXQ29" s="91"/>
      <c r="TXR29" s="91"/>
      <c r="TXS29" s="91"/>
      <c r="TXT29" s="91"/>
      <c r="TXU29" s="91"/>
      <c r="TXV29" s="91"/>
      <c r="TXW29" s="91"/>
      <c r="TXX29" s="91"/>
      <c r="TXY29" s="91"/>
      <c r="TXZ29" s="91"/>
      <c r="TYA29" s="91"/>
      <c r="TYB29" s="91"/>
      <c r="TYC29" s="91"/>
      <c r="TYD29" s="91"/>
      <c r="TYE29" s="91"/>
      <c r="TYF29" s="91"/>
      <c r="TYG29" s="91"/>
      <c r="TYH29" s="91"/>
      <c r="TYI29" s="91"/>
      <c r="TYJ29" s="91"/>
      <c r="TYK29" s="91"/>
      <c r="TYL29" s="91"/>
      <c r="TYM29" s="91"/>
      <c r="TYN29" s="91"/>
      <c r="TYO29" s="91"/>
      <c r="TYP29" s="91"/>
      <c r="TYQ29" s="91"/>
      <c r="TYR29" s="91"/>
      <c r="TYS29" s="91"/>
      <c r="TYT29" s="91"/>
      <c r="TYU29" s="91"/>
      <c r="TYV29" s="91"/>
      <c r="TYW29" s="91"/>
      <c r="TYX29" s="91"/>
      <c r="TYY29" s="91"/>
      <c r="TYZ29" s="91"/>
      <c r="TZA29" s="91"/>
      <c r="TZB29" s="91"/>
      <c r="TZC29" s="91"/>
      <c r="TZD29" s="91"/>
      <c r="TZE29" s="91"/>
      <c r="TZF29" s="91"/>
      <c r="TZG29" s="91"/>
      <c r="TZH29" s="91"/>
      <c r="TZI29" s="91"/>
      <c r="TZJ29" s="91"/>
      <c r="TZK29" s="91"/>
      <c r="TZL29" s="91"/>
      <c r="TZM29" s="91"/>
      <c r="TZN29" s="91"/>
      <c r="TZO29" s="91"/>
      <c r="TZP29" s="91"/>
      <c r="TZQ29" s="91"/>
      <c r="TZR29" s="91"/>
      <c r="TZS29" s="91"/>
      <c r="TZT29" s="91"/>
      <c r="TZU29" s="91"/>
      <c r="TZV29" s="91"/>
      <c r="TZW29" s="91"/>
      <c r="TZX29" s="91"/>
      <c r="TZY29" s="91"/>
      <c r="TZZ29" s="91"/>
      <c r="UAA29" s="91"/>
      <c r="UAB29" s="91"/>
      <c r="UAC29" s="91"/>
      <c r="UAD29" s="91"/>
      <c r="UAE29" s="91"/>
      <c r="UAF29" s="91"/>
      <c r="UAG29" s="91"/>
      <c r="UAH29" s="91"/>
      <c r="UAI29" s="91"/>
      <c r="UAJ29" s="91"/>
      <c r="UAK29" s="91"/>
      <c r="UAL29" s="91"/>
      <c r="UAM29" s="91"/>
      <c r="UAN29" s="91"/>
      <c r="UAO29" s="91"/>
      <c r="UAP29" s="91"/>
      <c r="UAQ29" s="91"/>
      <c r="UAR29" s="91"/>
      <c r="UAS29" s="91"/>
      <c r="UAT29" s="91"/>
      <c r="UAU29" s="91"/>
      <c r="UAV29" s="91"/>
      <c r="UAW29" s="91"/>
      <c r="UAX29" s="91"/>
      <c r="UAY29" s="91"/>
      <c r="UAZ29" s="91"/>
      <c r="UBA29" s="91"/>
      <c r="UBB29" s="91"/>
      <c r="UBC29" s="91"/>
      <c r="UBD29" s="91"/>
      <c r="UBE29" s="91"/>
      <c r="UBF29" s="91"/>
      <c r="UBG29" s="91"/>
      <c r="UBH29" s="91"/>
      <c r="UBI29" s="91"/>
      <c r="UBJ29" s="91"/>
      <c r="UBK29" s="91"/>
      <c r="UBL29" s="91"/>
      <c r="UBM29" s="91"/>
      <c r="UBN29" s="91"/>
      <c r="UBO29" s="91"/>
      <c r="UBP29" s="91"/>
      <c r="UBQ29" s="91"/>
      <c r="UBR29" s="91"/>
      <c r="UBS29" s="91"/>
      <c r="UBT29" s="91"/>
      <c r="UBU29" s="91"/>
      <c r="UBV29" s="91"/>
      <c r="UBW29" s="91"/>
      <c r="UBX29" s="91"/>
      <c r="UBY29" s="91"/>
      <c r="UBZ29" s="91"/>
      <c r="UCA29" s="91"/>
      <c r="UCB29" s="91"/>
      <c r="UCC29" s="91"/>
      <c r="UCD29" s="91"/>
      <c r="UCE29" s="91"/>
      <c r="UCF29" s="91"/>
      <c r="UCG29" s="91"/>
      <c r="UCH29" s="91"/>
      <c r="UCI29" s="91"/>
      <c r="UCJ29" s="91"/>
      <c r="UCK29" s="91"/>
      <c r="UCL29" s="91"/>
      <c r="UCM29" s="91"/>
      <c r="UCN29" s="91"/>
      <c r="UCO29" s="91"/>
      <c r="UCP29" s="91"/>
      <c r="UCQ29" s="91"/>
      <c r="UCR29" s="91"/>
      <c r="UCS29" s="91"/>
      <c r="UCT29" s="91"/>
      <c r="UCU29" s="91"/>
      <c r="UCV29" s="91"/>
      <c r="UCW29" s="91"/>
      <c r="UCX29" s="91"/>
      <c r="UCY29" s="91"/>
      <c r="UCZ29" s="91"/>
      <c r="UDA29" s="91"/>
      <c r="UDB29" s="91"/>
      <c r="UDC29" s="91"/>
      <c r="UDD29" s="91"/>
      <c r="UDE29" s="91"/>
      <c r="UDF29" s="91"/>
      <c r="UDG29" s="91"/>
      <c r="UDH29" s="91"/>
      <c r="UDI29" s="91"/>
      <c r="UDJ29" s="91"/>
      <c r="UDK29" s="91"/>
      <c r="UDL29" s="91"/>
      <c r="UDM29" s="91"/>
      <c r="UDN29" s="91"/>
      <c r="UDO29" s="91"/>
      <c r="UDP29" s="91"/>
      <c r="UDQ29" s="91"/>
      <c r="UDR29" s="91"/>
      <c r="UDS29" s="91"/>
      <c r="UDT29" s="91"/>
      <c r="UDU29" s="91"/>
      <c r="UDV29" s="91"/>
      <c r="UDW29" s="91"/>
      <c r="UDX29" s="91"/>
      <c r="UDY29" s="91"/>
      <c r="UDZ29" s="91"/>
      <c r="UEA29" s="91"/>
      <c r="UEB29" s="91"/>
      <c r="UEC29" s="91"/>
      <c r="UED29" s="91"/>
      <c r="UEE29" s="91"/>
      <c r="UEF29" s="91"/>
      <c r="UEG29" s="91"/>
      <c r="UEH29" s="91"/>
      <c r="UEI29" s="91"/>
      <c r="UEJ29" s="91"/>
      <c r="UEK29" s="91"/>
      <c r="UEL29" s="91"/>
      <c r="UEM29" s="91"/>
      <c r="UEN29" s="91"/>
      <c r="UEO29" s="91"/>
      <c r="UEP29" s="91"/>
      <c r="UEQ29" s="91"/>
      <c r="UER29" s="91"/>
      <c r="UES29" s="91"/>
      <c r="UET29" s="91"/>
      <c r="UEU29" s="91"/>
      <c r="UEV29" s="91"/>
      <c r="UEW29" s="91"/>
      <c r="UEX29" s="91"/>
      <c r="UEY29" s="91"/>
      <c r="UEZ29" s="91"/>
      <c r="UFA29" s="91"/>
      <c r="UFB29" s="91"/>
      <c r="UFC29" s="91"/>
      <c r="UFD29" s="91"/>
      <c r="UFE29" s="91"/>
      <c r="UFF29" s="91"/>
      <c r="UFG29" s="91"/>
      <c r="UFH29" s="91"/>
      <c r="UFI29" s="91"/>
      <c r="UFJ29" s="91"/>
      <c r="UFK29" s="91"/>
      <c r="UFL29" s="91"/>
      <c r="UFM29" s="91"/>
      <c r="UFN29" s="91"/>
      <c r="UFO29" s="91"/>
      <c r="UFP29" s="91"/>
      <c r="UFQ29" s="91"/>
      <c r="UFR29" s="91"/>
      <c r="UFS29" s="91"/>
      <c r="UFT29" s="91"/>
      <c r="UFU29" s="91"/>
      <c r="UFV29" s="91"/>
      <c r="UFW29" s="91"/>
      <c r="UFX29" s="91"/>
      <c r="UFY29" s="91"/>
      <c r="UFZ29" s="91"/>
      <c r="UGA29" s="91"/>
      <c r="UGB29" s="91"/>
      <c r="UGC29" s="91"/>
      <c r="UGD29" s="91"/>
      <c r="UGE29" s="91"/>
      <c r="UGF29" s="91"/>
      <c r="UGG29" s="91"/>
      <c r="UGH29" s="91"/>
      <c r="UGI29" s="91"/>
      <c r="UGJ29" s="91"/>
      <c r="UGK29" s="91"/>
      <c r="UGL29" s="91"/>
      <c r="UGM29" s="91"/>
      <c r="UGN29" s="91"/>
      <c r="UGO29" s="91"/>
      <c r="UGP29" s="91"/>
      <c r="UGQ29" s="91"/>
      <c r="UGR29" s="91"/>
      <c r="UGS29" s="91"/>
      <c r="UGT29" s="91"/>
      <c r="UGU29" s="91"/>
      <c r="UGV29" s="91"/>
      <c r="UGW29" s="91"/>
      <c r="UGX29" s="91"/>
      <c r="UGY29" s="91"/>
      <c r="UGZ29" s="91"/>
      <c r="UHA29" s="91"/>
      <c r="UHB29" s="91"/>
      <c r="UHC29" s="91"/>
      <c r="UHD29" s="91"/>
      <c r="UHE29" s="91"/>
      <c r="UHF29" s="91"/>
      <c r="UHG29" s="91"/>
      <c r="UHH29" s="91"/>
      <c r="UHI29" s="91"/>
      <c r="UHJ29" s="91"/>
      <c r="UHK29" s="91"/>
      <c r="UHL29" s="91"/>
      <c r="UHM29" s="91"/>
      <c r="UHN29" s="91"/>
      <c r="UHO29" s="91"/>
      <c r="UHP29" s="91"/>
      <c r="UHQ29" s="91"/>
      <c r="UHR29" s="91"/>
      <c r="UHS29" s="91"/>
      <c r="UHT29" s="91"/>
      <c r="UHU29" s="91"/>
      <c r="UHV29" s="91"/>
      <c r="UHW29" s="91"/>
      <c r="UHX29" s="91"/>
      <c r="UHY29" s="91"/>
      <c r="UHZ29" s="91"/>
      <c r="UIA29" s="91"/>
      <c r="UIB29" s="91"/>
      <c r="UIC29" s="91"/>
      <c r="UID29" s="91"/>
      <c r="UIE29" s="91"/>
      <c r="UIF29" s="91"/>
      <c r="UIG29" s="91"/>
      <c r="UIH29" s="91"/>
      <c r="UII29" s="91"/>
      <c r="UIJ29" s="91"/>
      <c r="UIK29" s="91"/>
      <c r="UIL29" s="91"/>
      <c r="UIM29" s="91"/>
      <c r="UIN29" s="91"/>
      <c r="UIO29" s="91"/>
      <c r="UIP29" s="91"/>
      <c r="UIQ29" s="91"/>
      <c r="UIR29" s="91"/>
      <c r="UIS29" s="91"/>
      <c r="UIT29" s="91"/>
      <c r="UIU29" s="91"/>
      <c r="UIV29" s="91"/>
      <c r="UIW29" s="91"/>
      <c r="UIX29" s="91"/>
      <c r="UIY29" s="91"/>
      <c r="UIZ29" s="91"/>
      <c r="UJA29" s="91"/>
      <c r="UJB29" s="91"/>
      <c r="UJC29" s="91"/>
      <c r="UJD29" s="91"/>
      <c r="UJE29" s="91"/>
      <c r="UJF29" s="91"/>
      <c r="UJG29" s="91"/>
      <c r="UJH29" s="91"/>
      <c r="UJI29" s="91"/>
      <c r="UJJ29" s="91"/>
      <c r="UJK29" s="91"/>
      <c r="UJL29" s="91"/>
      <c r="UJM29" s="91"/>
      <c r="UJN29" s="91"/>
      <c r="UJO29" s="91"/>
      <c r="UJP29" s="91"/>
      <c r="UJQ29" s="91"/>
      <c r="UJR29" s="91"/>
      <c r="UJS29" s="91"/>
      <c r="UJT29" s="91"/>
      <c r="UJU29" s="91"/>
      <c r="UJV29" s="91"/>
      <c r="UJW29" s="91"/>
      <c r="UJX29" s="91"/>
      <c r="UJY29" s="91"/>
      <c r="UJZ29" s="91"/>
      <c r="UKA29" s="91"/>
      <c r="UKB29" s="91"/>
      <c r="UKC29" s="91"/>
      <c r="UKD29" s="91"/>
      <c r="UKE29" s="91"/>
      <c r="UKF29" s="91"/>
      <c r="UKG29" s="91"/>
      <c r="UKH29" s="91"/>
      <c r="UKI29" s="91"/>
      <c r="UKJ29" s="91"/>
      <c r="UKK29" s="91"/>
      <c r="UKL29" s="91"/>
      <c r="UKM29" s="91"/>
      <c r="UKN29" s="91"/>
      <c r="UKO29" s="91"/>
      <c r="UKP29" s="91"/>
      <c r="UKQ29" s="91"/>
      <c r="UKR29" s="91"/>
      <c r="UKS29" s="91"/>
      <c r="UKT29" s="91"/>
      <c r="UKU29" s="91"/>
      <c r="UKV29" s="91"/>
      <c r="UKW29" s="91"/>
      <c r="UKX29" s="91"/>
      <c r="UKY29" s="91"/>
      <c r="UKZ29" s="91"/>
      <c r="ULA29" s="91"/>
      <c r="ULB29" s="91"/>
      <c r="ULC29" s="91"/>
      <c r="ULD29" s="91"/>
      <c r="ULE29" s="91"/>
      <c r="ULF29" s="91"/>
      <c r="ULG29" s="91"/>
      <c r="ULH29" s="91"/>
      <c r="ULI29" s="91"/>
      <c r="ULJ29" s="91"/>
      <c r="ULK29" s="91"/>
      <c r="ULL29" s="91"/>
      <c r="ULM29" s="91"/>
      <c r="ULN29" s="91"/>
      <c r="ULO29" s="91"/>
      <c r="ULP29" s="91"/>
      <c r="ULQ29" s="91"/>
      <c r="ULR29" s="91"/>
      <c r="ULS29" s="91"/>
      <c r="ULT29" s="91"/>
      <c r="ULU29" s="91"/>
      <c r="ULV29" s="91"/>
      <c r="ULW29" s="91"/>
      <c r="ULX29" s="91"/>
      <c r="ULY29" s="91"/>
      <c r="ULZ29" s="91"/>
      <c r="UMA29" s="91"/>
      <c r="UMB29" s="91"/>
      <c r="UMC29" s="91"/>
      <c r="UMD29" s="91"/>
      <c r="UME29" s="91"/>
      <c r="UMF29" s="91"/>
      <c r="UMG29" s="91"/>
      <c r="UMH29" s="91"/>
      <c r="UMI29" s="91"/>
      <c r="UMJ29" s="91"/>
      <c r="UMK29" s="91"/>
      <c r="UML29" s="91"/>
      <c r="UMM29" s="91"/>
      <c r="UMN29" s="91"/>
      <c r="UMO29" s="91"/>
      <c r="UMP29" s="91"/>
      <c r="UMQ29" s="91"/>
      <c r="UMR29" s="91"/>
      <c r="UMS29" s="91"/>
      <c r="UMT29" s="91"/>
      <c r="UMU29" s="91"/>
      <c r="UMV29" s="91"/>
      <c r="UMW29" s="91"/>
      <c r="UMX29" s="91"/>
      <c r="UMY29" s="91"/>
      <c r="UMZ29" s="91"/>
      <c r="UNA29" s="91"/>
      <c r="UNB29" s="91"/>
      <c r="UNC29" s="91"/>
      <c r="UND29" s="91"/>
      <c r="UNE29" s="91"/>
      <c r="UNF29" s="91"/>
      <c r="UNG29" s="91"/>
      <c r="UNH29" s="91"/>
      <c r="UNI29" s="91"/>
      <c r="UNJ29" s="91"/>
      <c r="UNK29" s="91"/>
      <c r="UNL29" s="91"/>
      <c r="UNM29" s="91"/>
      <c r="UNN29" s="91"/>
      <c r="UNO29" s="91"/>
      <c r="UNP29" s="91"/>
      <c r="UNQ29" s="91"/>
      <c r="UNR29" s="91"/>
      <c r="UNS29" s="91"/>
      <c r="UNT29" s="91"/>
      <c r="UNU29" s="91"/>
      <c r="UNV29" s="91"/>
      <c r="UNW29" s="91"/>
      <c r="UNX29" s="91"/>
      <c r="UNY29" s="91"/>
      <c r="UNZ29" s="91"/>
      <c r="UOA29" s="91"/>
      <c r="UOB29" s="91"/>
      <c r="UOC29" s="91"/>
      <c r="UOD29" s="91"/>
      <c r="UOE29" s="91"/>
      <c r="UOF29" s="91"/>
      <c r="UOG29" s="91"/>
      <c r="UOH29" s="91"/>
      <c r="UOI29" s="91"/>
      <c r="UOJ29" s="91"/>
      <c r="UOK29" s="91"/>
      <c r="UOL29" s="91"/>
      <c r="UOM29" s="91"/>
      <c r="UON29" s="91"/>
      <c r="UOO29" s="91"/>
      <c r="UOP29" s="91"/>
      <c r="UOQ29" s="91"/>
      <c r="UOR29" s="91"/>
      <c r="UOS29" s="91"/>
      <c r="UOT29" s="91"/>
      <c r="UOU29" s="91"/>
      <c r="UOV29" s="91"/>
      <c r="UOW29" s="91"/>
      <c r="UOX29" s="91"/>
      <c r="UOY29" s="91"/>
      <c r="UOZ29" s="91"/>
      <c r="UPA29" s="91"/>
      <c r="UPB29" s="91"/>
      <c r="UPC29" s="91"/>
      <c r="UPD29" s="91"/>
      <c r="UPE29" s="91"/>
      <c r="UPF29" s="91"/>
      <c r="UPG29" s="91"/>
      <c r="UPH29" s="91"/>
      <c r="UPI29" s="91"/>
      <c r="UPJ29" s="91"/>
      <c r="UPK29" s="91"/>
      <c r="UPL29" s="91"/>
      <c r="UPM29" s="91"/>
      <c r="UPN29" s="91"/>
      <c r="UPO29" s="91"/>
      <c r="UPP29" s="91"/>
      <c r="UPQ29" s="91"/>
      <c r="UPR29" s="91"/>
      <c r="UPS29" s="91"/>
      <c r="UPT29" s="91"/>
      <c r="UPU29" s="91"/>
      <c r="UPV29" s="91"/>
      <c r="UPW29" s="91"/>
      <c r="UPX29" s="91"/>
      <c r="UPY29" s="91"/>
      <c r="UPZ29" s="91"/>
      <c r="UQA29" s="91"/>
      <c r="UQB29" s="91"/>
      <c r="UQC29" s="91"/>
      <c r="UQD29" s="91"/>
      <c r="UQE29" s="91"/>
      <c r="UQF29" s="91"/>
      <c r="UQG29" s="91"/>
      <c r="UQH29" s="91"/>
      <c r="UQI29" s="91"/>
      <c r="UQJ29" s="91"/>
      <c r="UQK29" s="91"/>
      <c r="UQL29" s="91"/>
      <c r="UQM29" s="91"/>
      <c r="UQN29" s="91"/>
      <c r="UQO29" s="91"/>
      <c r="UQP29" s="91"/>
      <c r="UQQ29" s="91"/>
      <c r="UQR29" s="91"/>
      <c r="UQS29" s="91"/>
      <c r="UQT29" s="91"/>
      <c r="UQU29" s="91"/>
      <c r="UQV29" s="91"/>
      <c r="UQW29" s="91"/>
      <c r="UQX29" s="91"/>
      <c r="UQY29" s="91"/>
      <c r="UQZ29" s="91"/>
      <c r="URA29" s="91"/>
      <c r="URB29" s="91"/>
      <c r="URC29" s="91"/>
      <c r="URD29" s="91"/>
      <c r="URE29" s="91"/>
      <c r="URF29" s="91"/>
      <c r="URG29" s="91"/>
      <c r="URH29" s="91"/>
      <c r="URI29" s="91"/>
      <c r="URJ29" s="91"/>
      <c r="URK29" s="91"/>
      <c r="URL29" s="91"/>
      <c r="URM29" s="91"/>
      <c r="URN29" s="91"/>
      <c r="URO29" s="91"/>
      <c r="URP29" s="91"/>
      <c r="URQ29" s="91"/>
      <c r="URR29" s="91"/>
      <c r="URS29" s="91"/>
      <c r="URT29" s="91"/>
      <c r="URU29" s="91"/>
      <c r="URV29" s="91"/>
      <c r="URW29" s="91"/>
      <c r="URX29" s="91"/>
      <c r="URY29" s="91"/>
      <c r="URZ29" s="91"/>
      <c r="USA29" s="91"/>
      <c r="USB29" s="91"/>
      <c r="USC29" s="91"/>
      <c r="USD29" s="91"/>
      <c r="USE29" s="91"/>
      <c r="USF29" s="91"/>
      <c r="USG29" s="91"/>
      <c r="USH29" s="91"/>
      <c r="USI29" s="91"/>
      <c r="USJ29" s="91"/>
      <c r="USK29" s="91"/>
      <c r="USL29" s="91"/>
      <c r="USM29" s="91"/>
      <c r="USN29" s="91"/>
      <c r="USO29" s="91"/>
      <c r="USP29" s="91"/>
      <c r="USQ29" s="91"/>
      <c r="USR29" s="91"/>
      <c r="USS29" s="91"/>
      <c r="UST29" s="91"/>
      <c r="USU29" s="91"/>
      <c r="USV29" s="91"/>
      <c r="USW29" s="91"/>
      <c r="USX29" s="91"/>
      <c r="USY29" s="91"/>
      <c r="USZ29" s="91"/>
      <c r="UTA29" s="91"/>
      <c r="UTB29" s="91"/>
      <c r="UTC29" s="91"/>
      <c r="UTD29" s="91"/>
      <c r="UTE29" s="91"/>
      <c r="UTF29" s="91"/>
      <c r="UTG29" s="91"/>
      <c r="UTH29" s="91"/>
      <c r="UTI29" s="91"/>
      <c r="UTJ29" s="91"/>
      <c r="UTK29" s="91"/>
      <c r="UTL29" s="91"/>
      <c r="UTM29" s="91"/>
      <c r="UTN29" s="91"/>
      <c r="UTO29" s="91"/>
      <c r="UTP29" s="91"/>
      <c r="UTQ29" s="91"/>
      <c r="UTR29" s="91"/>
      <c r="UTS29" s="91"/>
      <c r="UTT29" s="91"/>
      <c r="UTU29" s="91"/>
      <c r="UTV29" s="91"/>
      <c r="UTW29" s="91"/>
      <c r="UTX29" s="91"/>
      <c r="UTY29" s="91"/>
      <c r="UTZ29" s="91"/>
      <c r="UUA29" s="91"/>
      <c r="UUB29" s="91"/>
      <c r="UUC29" s="91"/>
      <c r="UUD29" s="91"/>
      <c r="UUE29" s="91"/>
      <c r="UUF29" s="91"/>
      <c r="UUG29" s="91"/>
      <c r="UUH29" s="91"/>
      <c r="UUI29" s="91"/>
      <c r="UUJ29" s="91"/>
      <c r="UUK29" s="91"/>
      <c r="UUL29" s="91"/>
      <c r="UUM29" s="91"/>
      <c r="UUN29" s="91"/>
      <c r="UUO29" s="91"/>
      <c r="UUP29" s="91"/>
      <c r="UUQ29" s="91"/>
      <c r="UUR29" s="91"/>
      <c r="UUS29" s="91"/>
      <c r="UUT29" s="91"/>
      <c r="UUU29" s="91"/>
      <c r="UUV29" s="91"/>
      <c r="UUW29" s="91"/>
      <c r="UUX29" s="91"/>
      <c r="UUY29" s="91"/>
      <c r="UUZ29" s="91"/>
      <c r="UVA29" s="91"/>
      <c r="UVB29" s="91"/>
      <c r="UVC29" s="91"/>
      <c r="UVD29" s="91"/>
      <c r="UVE29" s="91"/>
      <c r="UVF29" s="91"/>
      <c r="UVG29" s="91"/>
      <c r="UVH29" s="91"/>
      <c r="UVI29" s="91"/>
      <c r="UVJ29" s="91"/>
      <c r="UVK29" s="91"/>
      <c r="UVL29" s="91"/>
      <c r="UVM29" s="91"/>
      <c r="UVN29" s="91"/>
      <c r="UVO29" s="91"/>
      <c r="UVP29" s="91"/>
      <c r="UVQ29" s="91"/>
      <c r="UVR29" s="91"/>
      <c r="UVS29" s="91"/>
      <c r="UVT29" s="91"/>
      <c r="UVU29" s="91"/>
      <c r="UVV29" s="91"/>
      <c r="UVW29" s="91"/>
      <c r="UVX29" s="91"/>
      <c r="UVY29" s="91"/>
      <c r="UVZ29" s="91"/>
      <c r="UWA29" s="91"/>
      <c r="UWB29" s="91"/>
      <c r="UWC29" s="91"/>
      <c r="UWD29" s="91"/>
      <c r="UWE29" s="91"/>
      <c r="UWF29" s="91"/>
      <c r="UWG29" s="91"/>
      <c r="UWH29" s="91"/>
      <c r="UWI29" s="91"/>
      <c r="UWJ29" s="91"/>
      <c r="UWK29" s="91"/>
      <c r="UWL29" s="91"/>
      <c r="UWM29" s="91"/>
      <c r="UWN29" s="91"/>
      <c r="UWO29" s="91"/>
      <c r="UWP29" s="91"/>
      <c r="UWQ29" s="91"/>
      <c r="UWR29" s="91"/>
      <c r="UWS29" s="91"/>
      <c r="UWT29" s="91"/>
      <c r="UWU29" s="91"/>
      <c r="UWV29" s="91"/>
      <c r="UWW29" s="91"/>
      <c r="UWX29" s="91"/>
      <c r="UWY29" s="91"/>
      <c r="UWZ29" s="91"/>
      <c r="UXA29" s="91"/>
      <c r="UXB29" s="91"/>
      <c r="UXC29" s="91"/>
      <c r="UXD29" s="91"/>
      <c r="UXE29" s="91"/>
      <c r="UXF29" s="91"/>
      <c r="UXG29" s="91"/>
      <c r="UXH29" s="91"/>
      <c r="UXI29" s="91"/>
      <c r="UXJ29" s="91"/>
      <c r="UXK29" s="91"/>
      <c r="UXL29" s="91"/>
      <c r="UXM29" s="91"/>
      <c r="UXN29" s="91"/>
      <c r="UXO29" s="91"/>
      <c r="UXP29" s="91"/>
      <c r="UXQ29" s="91"/>
      <c r="UXR29" s="91"/>
      <c r="UXS29" s="91"/>
      <c r="UXT29" s="91"/>
      <c r="UXU29" s="91"/>
      <c r="UXV29" s="91"/>
      <c r="UXW29" s="91"/>
      <c r="UXX29" s="91"/>
      <c r="UXY29" s="91"/>
      <c r="UXZ29" s="91"/>
      <c r="UYA29" s="91"/>
      <c r="UYB29" s="91"/>
      <c r="UYC29" s="91"/>
      <c r="UYD29" s="91"/>
      <c r="UYE29" s="91"/>
      <c r="UYF29" s="91"/>
      <c r="UYG29" s="91"/>
      <c r="UYH29" s="91"/>
      <c r="UYI29" s="91"/>
      <c r="UYJ29" s="91"/>
      <c r="UYK29" s="91"/>
      <c r="UYL29" s="91"/>
      <c r="UYM29" s="91"/>
      <c r="UYN29" s="91"/>
      <c r="UYO29" s="91"/>
      <c r="UYP29" s="91"/>
      <c r="UYQ29" s="91"/>
      <c r="UYR29" s="91"/>
      <c r="UYS29" s="91"/>
      <c r="UYT29" s="91"/>
      <c r="UYU29" s="91"/>
      <c r="UYV29" s="91"/>
      <c r="UYW29" s="91"/>
      <c r="UYX29" s="91"/>
      <c r="UYY29" s="91"/>
      <c r="UYZ29" s="91"/>
      <c r="UZA29" s="91"/>
      <c r="UZB29" s="91"/>
      <c r="UZC29" s="91"/>
      <c r="UZD29" s="91"/>
      <c r="UZE29" s="91"/>
      <c r="UZF29" s="91"/>
      <c r="UZG29" s="91"/>
      <c r="UZH29" s="91"/>
      <c r="UZI29" s="91"/>
      <c r="UZJ29" s="91"/>
      <c r="UZK29" s="91"/>
      <c r="UZL29" s="91"/>
      <c r="UZM29" s="91"/>
      <c r="UZN29" s="91"/>
      <c r="UZO29" s="91"/>
      <c r="UZP29" s="91"/>
      <c r="UZQ29" s="91"/>
      <c r="UZR29" s="91"/>
      <c r="UZS29" s="91"/>
      <c r="UZT29" s="91"/>
      <c r="UZU29" s="91"/>
      <c r="UZV29" s="91"/>
      <c r="UZW29" s="91"/>
      <c r="UZX29" s="91"/>
      <c r="UZY29" s="91"/>
      <c r="UZZ29" s="91"/>
      <c r="VAA29" s="91"/>
      <c r="VAB29" s="91"/>
      <c r="VAC29" s="91"/>
      <c r="VAD29" s="91"/>
      <c r="VAE29" s="91"/>
      <c r="VAF29" s="91"/>
      <c r="VAG29" s="91"/>
      <c r="VAH29" s="91"/>
      <c r="VAI29" s="91"/>
      <c r="VAJ29" s="91"/>
      <c r="VAK29" s="91"/>
      <c r="VAL29" s="91"/>
      <c r="VAM29" s="91"/>
      <c r="VAN29" s="91"/>
      <c r="VAO29" s="91"/>
      <c r="VAP29" s="91"/>
      <c r="VAQ29" s="91"/>
      <c r="VAR29" s="91"/>
      <c r="VAS29" s="91"/>
      <c r="VAT29" s="91"/>
      <c r="VAU29" s="91"/>
      <c r="VAV29" s="91"/>
      <c r="VAW29" s="91"/>
      <c r="VAX29" s="91"/>
      <c r="VAY29" s="91"/>
      <c r="VAZ29" s="91"/>
      <c r="VBA29" s="91"/>
      <c r="VBB29" s="91"/>
      <c r="VBC29" s="91"/>
      <c r="VBD29" s="91"/>
      <c r="VBE29" s="91"/>
      <c r="VBF29" s="91"/>
      <c r="VBG29" s="91"/>
      <c r="VBH29" s="91"/>
      <c r="VBI29" s="91"/>
      <c r="VBJ29" s="91"/>
      <c r="VBK29" s="91"/>
      <c r="VBL29" s="91"/>
      <c r="VBM29" s="91"/>
      <c r="VBN29" s="91"/>
      <c r="VBO29" s="91"/>
      <c r="VBP29" s="91"/>
      <c r="VBQ29" s="91"/>
      <c r="VBR29" s="91"/>
      <c r="VBS29" s="91"/>
      <c r="VBT29" s="91"/>
      <c r="VBU29" s="91"/>
      <c r="VBV29" s="91"/>
      <c r="VBW29" s="91"/>
      <c r="VBX29" s="91"/>
      <c r="VBY29" s="91"/>
      <c r="VBZ29" s="91"/>
      <c r="VCA29" s="91"/>
      <c r="VCB29" s="91"/>
      <c r="VCC29" s="91"/>
      <c r="VCD29" s="91"/>
      <c r="VCE29" s="91"/>
      <c r="VCF29" s="91"/>
      <c r="VCG29" s="91"/>
      <c r="VCH29" s="91"/>
      <c r="VCI29" s="91"/>
      <c r="VCJ29" s="91"/>
      <c r="VCK29" s="91"/>
      <c r="VCL29" s="91"/>
      <c r="VCM29" s="91"/>
      <c r="VCN29" s="91"/>
      <c r="VCO29" s="91"/>
      <c r="VCP29" s="91"/>
      <c r="VCQ29" s="91"/>
      <c r="VCR29" s="91"/>
      <c r="VCS29" s="91"/>
      <c r="VCT29" s="91"/>
      <c r="VCU29" s="91"/>
      <c r="VCV29" s="91"/>
      <c r="VCW29" s="91"/>
      <c r="VCX29" s="91"/>
      <c r="VCY29" s="91"/>
      <c r="VCZ29" s="91"/>
      <c r="VDA29" s="91"/>
      <c r="VDB29" s="91"/>
      <c r="VDC29" s="91"/>
      <c r="VDD29" s="91"/>
      <c r="VDE29" s="91"/>
      <c r="VDF29" s="91"/>
      <c r="VDG29" s="91"/>
      <c r="VDH29" s="91"/>
      <c r="VDI29" s="91"/>
      <c r="VDJ29" s="91"/>
      <c r="VDK29" s="91"/>
      <c r="VDL29" s="91"/>
      <c r="VDM29" s="91"/>
      <c r="VDN29" s="91"/>
      <c r="VDO29" s="91"/>
      <c r="VDP29" s="91"/>
      <c r="VDQ29" s="91"/>
      <c r="VDR29" s="91"/>
      <c r="VDS29" s="91"/>
      <c r="VDT29" s="91"/>
      <c r="VDU29" s="91"/>
      <c r="VDV29" s="91"/>
      <c r="VDW29" s="91"/>
      <c r="VDX29" s="91"/>
      <c r="VDY29" s="91"/>
      <c r="VDZ29" s="91"/>
      <c r="VEA29" s="91"/>
      <c r="VEB29" s="91"/>
      <c r="VEC29" s="91"/>
      <c r="VED29" s="91"/>
      <c r="VEE29" s="91"/>
      <c r="VEF29" s="91"/>
      <c r="VEG29" s="91"/>
      <c r="VEH29" s="91"/>
      <c r="VEI29" s="91"/>
      <c r="VEJ29" s="91"/>
      <c r="VEK29" s="91"/>
      <c r="VEL29" s="91"/>
      <c r="VEM29" s="91"/>
      <c r="VEN29" s="91"/>
      <c r="VEO29" s="91"/>
      <c r="VEP29" s="91"/>
      <c r="VEQ29" s="91"/>
      <c r="VER29" s="91"/>
      <c r="VES29" s="91"/>
      <c r="VET29" s="91"/>
      <c r="VEU29" s="91"/>
      <c r="VEV29" s="91"/>
      <c r="VEW29" s="91"/>
      <c r="VEX29" s="91"/>
      <c r="VEY29" s="91"/>
      <c r="VEZ29" s="91"/>
      <c r="VFA29" s="91"/>
      <c r="VFB29" s="91"/>
      <c r="VFC29" s="91"/>
      <c r="VFD29" s="91"/>
      <c r="VFE29" s="91"/>
      <c r="VFF29" s="91"/>
      <c r="VFG29" s="91"/>
      <c r="VFH29" s="91"/>
      <c r="VFI29" s="91"/>
      <c r="VFJ29" s="91"/>
      <c r="VFK29" s="91"/>
      <c r="VFL29" s="91"/>
      <c r="VFM29" s="91"/>
      <c r="VFN29" s="91"/>
      <c r="VFO29" s="91"/>
      <c r="VFP29" s="91"/>
      <c r="VFQ29" s="91"/>
      <c r="VFR29" s="91"/>
      <c r="VFS29" s="91"/>
      <c r="VFT29" s="91"/>
      <c r="VFU29" s="91"/>
      <c r="VFV29" s="91"/>
      <c r="VFW29" s="91"/>
      <c r="VFX29" s="91"/>
      <c r="VFY29" s="91"/>
      <c r="VFZ29" s="91"/>
      <c r="VGA29" s="91"/>
      <c r="VGB29" s="91"/>
      <c r="VGC29" s="91"/>
      <c r="VGD29" s="91"/>
      <c r="VGE29" s="91"/>
      <c r="VGF29" s="91"/>
      <c r="VGG29" s="91"/>
      <c r="VGH29" s="91"/>
      <c r="VGI29" s="91"/>
      <c r="VGJ29" s="91"/>
      <c r="VGK29" s="91"/>
      <c r="VGL29" s="91"/>
      <c r="VGM29" s="91"/>
      <c r="VGN29" s="91"/>
      <c r="VGO29" s="91"/>
      <c r="VGP29" s="91"/>
      <c r="VGQ29" s="91"/>
      <c r="VGR29" s="91"/>
      <c r="VGS29" s="91"/>
      <c r="VGT29" s="91"/>
      <c r="VGU29" s="91"/>
      <c r="VGV29" s="91"/>
      <c r="VGW29" s="91"/>
      <c r="VGX29" s="91"/>
      <c r="VGY29" s="91"/>
      <c r="VGZ29" s="91"/>
      <c r="VHA29" s="91"/>
      <c r="VHB29" s="91"/>
      <c r="VHC29" s="91"/>
      <c r="VHD29" s="91"/>
      <c r="VHE29" s="91"/>
      <c r="VHF29" s="91"/>
      <c r="VHG29" s="91"/>
      <c r="VHH29" s="91"/>
      <c r="VHI29" s="91"/>
      <c r="VHJ29" s="91"/>
      <c r="VHK29" s="91"/>
      <c r="VHL29" s="91"/>
      <c r="VHM29" s="91"/>
      <c r="VHN29" s="91"/>
      <c r="VHO29" s="91"/>
      <c r="VHP29" s="91"/>
      <c r="VHQ29" s="91"/>
      <c r="VHR29" s="91"/>
      <c r="VHS29" s="91"/>
      <c r="VHT29" s="91"/>
      <c r="VHU29" s="91"/>
      <c r="VHV29" s="91"/>
      <c r="VHW29" s="91"/>
      <c r="VHX29" s="91"/>
      <c r="VHY29" s="91"/>
      <c r="VHZ29" s="91"/>
      <c r="VIA29" s="91"/>
      <c r="VIB29" s="91"/>
      <c r="VIC29" s="91"/>
      <c r="VID29" s="91"/>
      <c r="VIE29" s="91"/>
      <c r="VIF29" s="91"/>
      <c r="VIG29" s="91"/>
      <c r="VIH29" s="91"/>
      <c r="VII29" s="91"/>
      <c r="VIJ29" s="91"/>
      <c r="VIK29" s="91"/>
      <c r="VIL29" s="91"/>
      <c r="VIM29" s="91"/>
      <c r="VIN29" s="91"/>
      <c r="VIO29" s="91"/>
      <c r="VIP29" s="91"/>
      <c r="VIQ29" s="91"/>
      <c r="VIR29" s="91"/>
      <c r="VIS29" s="91"/>
      <c r="VIT29" s="91"/>
      <c r="VIU29" s="91"/>
      <c r="VIV29" s="91"/>
      <c r="VIW29" s="91"/>
      <c r="VIX29" s="91"/>
      <c r="VIY29" s="91"/>
      <c r="VIZ29" s="91"/>
      <c r="VJA29" s="91"/>
      <c r="VJB29" s="91"/>
      <c r="VJC29" s="91"/>
      <c r="VJD29" s="91"/>
      <c r="VJE29" s="91"/>
      <c r="VJF29" s="91"/>
      <c r="VJG29" s="91"/>
      <c r="VJH29" s="91"/>
      <c r="VJI29" s="91"/>
      <c r="VJJ29" s="91"/>
      <c r="VJK29" s="91"/>
      <c r="VJL29" s="91"/>
      <c r="VJM29" s="91"/>
      <c r="VJN29" s="91"/>
      <c r="VJO29" s="91"/>
      <c r="VJP29" s="91"/>
      <c r="VJQ29" s="91"/>
      <c r="VJR29" s="91"/>
      <c r="VJS29" s="91"/>
      <c r="VJT29" s="91"/>
      <c r="VJU29" s="91"/>
      <c r="VJV29" s="91"/>
      <c r="VJW29" s="91"/>
      <c r="VJX29" s="91"/>
      <c r="VJY29" s="91"/>
      <c r="VJZ29" s="91"/>
      <c r="VKA29" s="91"/>
      <c r="VKB29" s="91"/>
      <c r="VKC29" s="91"/>
      <c r="VKD29" s="91"/>
      <c r="VKE29" s="91"/>
      <c r="VKF29" s="91"/>
      <c r="VKG29" s="91"/>
      <c r="VKH29" s="91"/>
      <c r="VKI29" s="91"/>
      <c r="VKJ29" s="91"/>
      <c r="VKK29" s="91"/>
      <c r="VKL29" s="91"/>
      <c r="VKM29" s="91"/>
      <c r="VKN29" s="91"/>
      <c r="VKO29" s="91"/>
      <c r="VKP29" s="91"/>
      <c r="VKQ29" s="91"/>
      <c r="VKR29" s="91"/>
      <c r="VKS29" s="91"/>
      <c r="VKT29" s="91"/>
      <c r="VKU29" s="91"/>
      <c r="VKV29" s="91"/>
      <c r="VKW29" s="91"/>
      <c r="VKX29" s="91"/>
      <c r="VKY29" s="91"/>
      <c r="VKZ29" s="91"/>
      <c r="VLA29" s="91"/>
      <c r="VLB29" s="91"/>
      <c r="VLC29" s="91"/>
      <c r="VLD29" s="91"/>
      <c r="VLE29" s="91"/>
      <c r="VLF29" s="91"/>
      <c r="VLG29" s="91"/>
      <c r="VLH29" s="91"/>
      <c r="VLI29" s="91"/>
      <c r="VLJ29" s="91"/>
      <c r="VLK29" s="91"/>
      <c r="VLL29" s="91"/>
      <c r="VLM29" s="91"/>
      <c r="VLN29" s="91"/>
      <c r="VLO29" s="91"/>
      <c r="VLP29" s="91"/>
      <c r="VLQ29" s="91"/>
      <c r="VLR29" s="91"/>
      <c r="VLS29" s="91"/>
      <c r="VLT29" s="91"/>
      <c r="VLU29" s="91"/>
      <c r="VLV29" s="91"/>
      <c r="VLW29" s="91"/>
      <c r="VLX29" s="91"/>
      <c r="VLY29" s="91"/>
      <c r="VLZ29" s="91"/>
      <c r="VMA29" s="91"/>
      <c r="VMB29" s="91"/>
      <c r="VMC29" s="91"/>
      <c r="VMD29" s="91"/>
      <c r="VME29" s="91"/>
      <c r="VMF29" s="91"/>
      <c r="VMG29" s="91"/>
      <c r="VMH29" s="91"/>
      <c r="VMI29" s="91"/>
      <c r="VMJ29" s="91"/>
      <c r="VMK29" s="91"/>
      <c r="VML29" s="91"/>
      <c r="VMM29" s="91"/>
      <c r="VMN29" s="91"/>
      <c r="VMO29" s="91"/>
      <c r="VMP29" s="91"/>
      <c r="VMQ29" s="91"/>
      <c r="VMR29" s="91"/>
      <c r="VMS29" s="91"/>
      <c r="VMT29" s="91"/>
      <c r="VMU29" s="91"/>
      <c r="VMV29" s="91"/>
      <c r="VMW29" s="91"/>
      <c r="VMX29" s="91"/>
      <c r="VMY29" s="91"/>
      <c r="VMZ29" s="91"/>
      <c r="VNA29" s="91"/>
      <c r="VNB29" s="91"/>
      <c r="VNC29" s="91"/>
      <c r="VND29" s="91"/>
      <c r="VNE29" s="91"/>
      <c r="VNF29" s="91"/>
      <c r="VNG29" s="91"/>
      <c r="VNH29" s="91"/>
      <c r="VNI29" s="91"/>
      <c r="VNJ29" s="91"/>
      <c r="VNK29" s="91"/>
      <c r="VNL29" s="91"/>
      <c r="VNM29" s="91"/>
      <c r="VNN29" s="91"/>
      <c r="VNO29" s="91"/>
      <c r="VNP29" s="91"/>
      <c r="VNQ29" s="91"/>
      <c r="VNR29" s="91"/>
      <c r="VNS29" s="91"/>
      <c r="VNT29" s="91"/>
      <c r="VNU29" s="91"/>
      <c r="VNV29" s="91"/>
      <c r="VNW29" s="91"/>
      <c r="VNX29" s="91"/>
      <c r="VNY29" s="91"/>
      <c r="VNZ29" s="91"/>
      <c r="VOA29" s="91"/>
      <c r="VOB29" s="91"/>
      <c r="VOC29" s="91"/>
      <c r="VOD29" s="91"/>
      <c r="VOE29" s="91"/>
      <c r="VOF29" s="91"/>
      <c r="VOG29" s="91"/>
      <c r="VOH29" s="91"/>
      <c r="VOI29" s="91"/>
      <c r="VOJ29" s="91"/>
      <c r="VOK29" s="91"/>
      <c r="VOL29" s="91"/>
      <c r="VOM29" s="91"/>
      <c r="VON29" s="91"/>
      <c r="VOO29" s="91"/>
      <c r="VOP29" s="91"/>
      <c r="VOQ29" s="91"/>
      <c r="VOR29" s="91"/>
      <c r="VOS29" s="91"/>
      <c r="VOT29" s="91"/>
      <c r="VOU29" s="91"/>
      <c r="VOV29" s="91"/>
      <c r="VOW29" s="91"/>
      <c r="VOX29" s="91"/>
      <c r="VOY29" s="91"/>
      <c r="VOZ29" s="91"/>
      <c r="VPA29" s="91"/>
      <c r="VPB29" s="91"/>
      <c r="VPC29" s="91"/>
      <c r="VPD29" s="91"/>
      <c r="VPE29" s="91"/>
      <c r="VPF29" s="91"/>
      <c r="VPG29" s="91"/>
      <c r="VPH29" s="91"/>
      <c r="VPI29" s="91"/>
      <c r="VPJ29" s="91"/>
      <c r="VPK29" s="91"/>
      <c r="VPL29" s="91"/>
      <c r="VPM29" s="91"/>
      <c r="VPN29" s="91"/>
      <c r="VPO29" s="91"/>
      <c r="VPP29" s="91"/>
      <c r="VPQ29" s="91"/>
      <c r="VPR29" s="91"/>
      <c r="VPS29" s="91"/>
      <c r="VPT29" s="91"/>
      <c r="VPU29" s="91"/>
      <c r="VPV29" s="91"/>
      <c r="VPW29" s="91"/>
      <c r="VPX29" s="91"/>
      <c r="VPY29" s="91"/>
      <c r="VPZ29" s="91"/>
      <c r="VQA29" s="91"/>
      <c r="VQB29" s="91"/>
      <c r="VQC29" s="91"/>
      <c r="VQD29" s="91"/>
      <c r="VQE29" s="91"/>
      <c r="VQF29" s="91"/>
      <c r="VQG29" s="91"/>
      <c r="VQH29" s="91"/>
      <c r="VQI29" s="91"/>
      <c r="VQJ29" s="91"/>
      <c r="VQK29" s="91"/>
      <c r="VQL29" s="91"/>
      <c r="VQM29" s="91"/>
      <c r="VQN29" s="91"/>
      <c r="VQO29" s="91"/>
      <c r="VQP29" s="91"/>
      <c r="VQQ29" s="91"/>
      <c r="VQR29" s="91"/>
      <c r="VQS29" s="91"/>
      <c r="VQT29" s="91"/>
      <c r="VQU29" s="91"/>
      <c r="VQV29" s="91"/>
      <c r="VQW29" s="91"/>
      <c r="VQX29" s="91"/>
      <c r="VQY29" s="91"/>
      <c r="VQZ29" s="91"/>
      <c r="VRA29" s="91"/>
      <c r="VRB29" s="91"/>
      <c r="VRC29" s="91"/>
      <c r="VRD29" s="91"/>
      <c r="VRE29" s="91"/>
      <c r="VRF29" s="91"/>
      <c r="VRG29" s="91"/>
      <c r="VRH29" s="91"/>
      <c r="VRI29" s="91"/>
      <c r="VRJ29" s="91"/>
      <c r="VRK29" s="91"/>
      <c r="VRL29" s="91"/>
      <c r="VRM29" s="91"/>
      <c r="VRN29" s="91"/>
      <c r="VRO29" s="91"/>
      <c r="VRP29" s="91"/>
      <c r="VRQ29" s="91"/>
      <c r="VRR29" s="91"/>
      <c r="VRS29" s="91"/>
      <c r="VRT29" s="91"/>
      <c r="VRU29" s="91"/>
      <c r="VRV29" s="91"/>
      <c r="VRW29" s="91"/>
      <c r="VRX29" s="91"/>
      <c r="VRY29" s="91"/>
      <c r="VRZ29" s="91"/>
      <c r="VSA29" s="91"/>
      <c r="VSB29" s="91"/>
      <c r="VSC29" s="91"/>
      <c r="VSD29" s="91"/>
      <c r="VSE29" s="91"/>
      <c r="VSF29" s="91"/>
      <c r="VSG29" s="91"/>
      <c r="VSH29" s="91"/>
      <c r="VSI29" s="91"/>
      <c r="VSJ29" s="91"/>
      <c r="VSK29" s="91"/>
      <c r="VSL29" s="91"/>
      <c r="VSM29" s="91"/>
      <c r="VSN29" s="91"/>
      <c r="VSO29" s="91"/>
      <c r="VSP29" s="91"/>
      <c r="VSQ29" s="91"/>
      <c r="VSR29" s="91"/>
      <c r="VSS29" s="91"/>
      <c r="VST29" s="91"/>
      <c r="VSU29" s="91"/>
      <c r="VSV29" s="91"/>
      <c r="VSW29" s="91"/>
      <c r="VSX29" s="91"/>
      <c r="VSY29" s="91"/>
      <c r="VSZ29" s="91"/>
      <c r="VTA29" s="91"/>
      <c r="VTB29" s="91"/>
      <c r="VTC29" s="91"/>
      <c r="VTD29" s="91"/>
      <c r="VTE29" s="91"/>
      <c r="VTF29" s="91"/>
      <c r="VTG29" s="91"/>
      <c r="VTH29" s="91"/>
      <c r="VTI29" s="91"/>
      <c r="VTJ29" s="91"/>
      <c r="VTK29" s="91"/>
      <c r="VTL29" s="91"/>
      <c r="VTM29" s="91"/>
      <c r="VTN29" s="91"/>
      <c r="VTO29" s="91"/>
      <c r="VTP29" s="91"/>
      <c r="VTQ29" s="91"/>
      <c r="VTR29" s="91"/>
      <c r="VTS29" s="91"/>
      <c r="VTT29" s="91"/>
      <c r="VTU29" s="91"/>
      <c r="VTV29" s="91"/>
      <c r="VTW29" s="91"/>
      <c r="VTX29" s="91"/>
      <c r="VTY29" s="91"/>
      <c r="VTZ29" s="91"/>
      <c r="VUA29" s="91"/>
      <c r="VUB29" s="91"/>
      <c r="VUC29" s="91"/>
      <c r="VUD29" s="91"/>
      <c r="VUE29" s="91"/>
      <c r="VUF29" s="91"/>
      <c r="VUG29" s="91"/>
      <c r="VUH29" s="91"/>
      <c r="VUI29" s="91"/>
      <c r="VUJ29" s="91"/>
      <c r="VUK29" s="91"/>
      <c r="VUL29" s="91"/>
      <c r="VUM29" s="91"/>
      <c r="VUN29" s="91"/>
      <c r="VUO29" s="91"/>
      <c r="VUP29" s="91"/>
      <c r="VUQ29" s="91"/>
      <c r="VUR29" s="91"/>
      <c r="VUS29" s="91"/>
      <c r="VUT29" s="91"/>
      <c r="VUU29" s="91"/>
      <c r="VUV29" s="91"/>
      <c r="VUW29" s="91"/>
      <c r="VUX29" s="91"/>
      <c r="VUY29" s="91"/>
      <c r="VUZ29" s="91"/>
      <c r="VVA29" s="91"/>
      <c r="VVB29" s="91"/>
      <c r="VVC29" s="91"/>
      <c r="VVD29" s="91"/>
      <c r="VVE29" s="91"/>
      <c r="VVF29" s="91"/>
      <c r="VVG29" s="91"/>
      <c r="VVH29" s="91"/>
      <c r="VVI29" s="91"/>
      <c r="VVJ29" s="91"/>
      <c r="VVK29" s="91"/>
      <c r="VVL29" s="91"/>
      <c r="VVM29" s="91"/>
      <c r="VVN29" s="91"/>
      <c r="VVO29" s="91"/>
      <c r="VVP29" s="91"/>
      <c r="VVQ29" s="91"/>
      <c r="VVR29" s="91"/>
      <c r="VVS29" s="91"/>
      <c r="VVT29" s="91"/>
      <c r="VVU29" s="91"/>
      <c r="VVV29" s="91"/>
      <c r="VVW29" s="91"/>
      <c r="VVX29" s="91"/>
      <c r="VVY29" s="91"/>
      <c r="VVZ29" s="91"/>
      <c r="VWA29" s="91"/>
      <c r="VWB29" s="91"/>
      <c r="VWC29" s="91"/>
      <c r="VWD29" s="91"/>
      <c r="VWE29" s="91"/>
      <c r="VWF29" s="91"/>
      <c r="VWG29" s="91"/>
      <c r="VWH29" s="91"/>
      <c r="VWI29" s="91"/>
      <c r="VWJ29" s="91"/>
      <c r="VWK29" s="91"/>
      <c r="VWL29" s="91"/>
      <c r="VWM29" s="91"/>
      <c r="VWN29" s="91"/>
      <c r="VWO29" s="91"/>
      <c r="VWP29" s="91"/>
      <c r="VWQ29" s="91"/>
      <c r="VWR29" s="91"/>
      <c r="VWS29" s="91"/>
      <c r="VWT29" s="91"/>
      <c r="VWU29" s="91"/>
      <c r="VWV29" s="91"/>
      <c r="VWW29" s="91"/>
      <c r="VWX29" s="91"/>
      <c r="VWY29" s="91"/>
      <c r="VWZ29" s="91"/>
      <c r="VXA29" s="91"/>
      <c r="VXB29" s="91"/>
      <c r="VXC29" s="91"/>
      <c r="VXD29" s="91"/>
      <c r="VXE29" s="91"/>
      <c r="VXF29" s="91"/>
      <c r="VXG29" s="91"/>
      <c r="VXH29" s="91"/>
      <c r="VXI29" s="91"/>
      <c r="VXJ29" s="91"/>
      <c r="VXK29" s="91"/>
      <c r="VXL29" s="91"/>
      <c r="VXM29" s="91"/>
      <c r="VXN29" s="91"/>
      <c r="VXO29" s="91"/>
      <c r="VXP29" s="91"/>
      <c r="VXQ29" s="91"/>
      <c r="VXR29" s="91"/>
      <c r="VXS29" s="91"/>
      <c r="VXT29" s="91"/>
      <c r="VXU29" s="91"/>
      <c r="VXV29" s="91"/>
      <c r="VXW29" s="91"/>
      <c r="VXX29" s="91"/>
      <c r="VXY29" s="91"/>
      <c r="VXZ29" s="91"/>
      <c r="VYA29" s="91"/>
      <c r="VYB29" s="91"/>
      <c r="VYC29" s="91"/>
      <c r="VYD29" s="91"/>
      <c r="VYE29" s="91"/>
      <c r="VYF29" s="91"/>
      <c r="VYG29" s="91"/>
      <c r="VYH29" s="91"/>
      <c r="VYI29" s="91"/>
      <c r="VYJ29" s="91"/>
      <c r="VYK29" s="91"/>
      <c r="VYL29" s="91"/>
      <c r="VYM29" s="91"/>
      <c r="VYN29" s="91"/>
      <c r="VYO29" s="91"/>
      <c r="VYP29" s="91"/>
      <c r="VYQ29" s="91"/>
      <c r="VYR29" s="91"/>
      <c r="VYS29" s="91"/>
      <c r="VYT29" s="91"/>
      <c r="VYU29" s="91"/>
      <c r="VYV29" s="91"/>
      <c r="VYW29" s="91"/>
      <c r="VYX29" s="91"/>
      <c r="VYY29" s="91"/>
      <c r="VYZ29" s="91"/>
      <c r="VZA29" s="91"/>
      <c r="VZB29" s="91"/>
      <c r="VZC29" s="91"/>
      <c r="VZD29" s="91"/>
      <c r="VZE29" s="91"/>
      <c r="VZF29" s="91"/>
      <c r="VZG29" s="91"/>
      <c r="VZH29" s="91"/>
      <c r="VZI29" s="91"/>
      <c r="VZJ29" s="91"/>
      <c r="VZK29" s="91"/>
      <c r="VZL29" s="91"/>
      <c r="VZM29" s="91"/>
      <c r="VZN29" s="91"/>
      <c r="VZO29" s="91"/>
      <c r="VZP29" s="91"/>
      <c r="VZQ29" s="91"/>
      <c r="VZR29" s="91"/>
      <c r="VZS29" s="91"/>
      <c r="VZT29" s="91"/>
      <c r="VZU29" s="91"/>
      <c r="VZV29" s="91"/>
      <c r="VZW29" s="91"/>
      <c r="VZX29" s="91"/>
      <c r="VZY29" s="91"/>
      <c r="VZZ29" s="91"/>
      <c r="WAA29" s="91"/>
      <c r="WAB29" s="91"/>
      <c r="WAC29" s="91"/>
      <c r="WAD29" s="91"/>
      <c r="WAE29" s="91"/>
      <c r="WAF29" s="91"/>
      <c r="WAG29" s="91"/>
      <c r="WAH29" s="91"/>
      <c r="WAI29" s="91"/>
      <c r="WAJ29" s="91"/>
      <c r="WAK29" s="91"/>
      <c r="WAL29" s="91"/>
      <c r="WAM29" s="91"/>
      <c r="WAN29" s="91"/>
      <c r="WAO29" s="91"/>
      <c r="WAP29" s="91"/>
      <c r="WAQ29" s="91"/>
      <c r="WAR29" s="91"/>
      <c r="WAS29" s="91"/>
      <c r="WAT29" s="91"/>
      <c r="WAU29" s="91"/>
      <c r="WAV29" s="91"/>
      <c r="WAW29" s="91"/>
      <c r="WAX29" s="91"/>
      <c r="WAY29" s="91"/>
      <c r="WAZ29" s="91"/>
      <c r="WBA29" s="91"/>
      <c r="WBB29" s="91"/>
      <c r="WBC29" s="91"/>
      <c r="WBD29" s="91"/>
      <c r="WBE29" s="91"/>
      <c r="WBF29" s="91"/>
      <c r="WBG29" s="91"/>
      <c r="WBH29" s="91"/>
      <c r="WBI29" s="91"/>
      <c r="WBJ29" s="91"/>
      <c r="WBK29" s="91"/>
      <c r="WBL29" s="91"/>
      <c r="WBM29" s="91"/>
      <c r="WBN29" s="91"/>
      <c r="WBO29" s="91"/>
      <c r="WBP29" s="91"/>
      <c r="WBQ29" s="91"/>
      <c r="WBR29" s="91"/>
      <c r="WBS29" s="91"/>
      <c r="WBT29" s="91"/>
      <c r="WBU29" s="91"/>
      <c r="WBV29" s="91"/>
      <c r="WBW29" s="91"/>
      <c r="WBX29" s="91"/>
      <c r="WBY29" s="91"/>
      <c r="WBZ29" s="91"/>
      <c r="WCA29" s="91"/>
      <c r="WCB29" s="91"/>
      <c r="WCC29" s="91"/>
      <c r="WCD29" s="91"/>
      <c r="WCE29" s="91"/>
      <c r="WCF29" s="91"/>
      <c r="WCG29" s="91"/>
      <c r="WCH29" s="91"/>
      <c r="WCI29" s="91"/>
      <c r="WCJ29" s="91"/>
      <c r="WCK29" s="91"/>
      <c r="WCL29" s="91"/>
      <c r="WCM29" s="91"/>
      <c r="WCN29" s="91"/>
      <c r="WCO29" s="91"/>
      <c r="WCP29" s="91"/>
      <c r="WCQ29" s="91"/>
      <c r="WCR29" s="91"/>
      <c r="WCS29" s="91"/>
      <c r="WCT29" s="91"/>
      <c r="WCU29" s="91"/>
      <c r="WCV29" s="91"/>
      <c r="WCW29" s="91"/>
      <c r="WCX29" s="91"/>
      <c r="WCY29" s="91"/>
      <c r="WCZ29" s="91"/>
      <c r="WDA29" s="91"/>
      <c r="WDB29" s="91"/>
      <c r="WDC29" s="91"/>
      <c r="WDD29" s="91"/>
      <c r="WDE29" s="91"/>
      <c r="WDF29" s="91"/>
      <c r="WDG29" s="91"/>
      <c r="WDH29" s="91"/>
      <c r="WDI29" s="91"/>
      <c r="WDJ29" s="91"/>
      <c r="WDK29" s="91"/>
      <c r="WDL29" s="91"/>
      <c r="WDM29" s="91"/>
      <c r="WDN29" s="91"/>
      <c r="WDO29" s="91"/>
      <c r="WDP29" s="91"/>
      <c r="WDQ29" s="91"/>
      <c r="WDR29" s="91"/>
      <c r="WDS29" s="91"/>
      <c r="WDT29" s="91"/>
      <c r="WDU29" s="91"/>
      <c r="WDV29" s="91"/>
      <c r="WDW29" s="91"/>
      <c r="WDX29" s="91"/>
      <c r="WDY29" s="91"/>
      <c r="WDZ29" s="91"/>
      <c r="WEA29" s="91"/>
      <c r="WEB29" s="91"/>
      <c r="WEC29" s="91"/>
      <c r="WED29" s="91"/>
      <c r="WEE29" s="91"/>
      <c r="WEF29" s="91"/>
      <c r="WEG29" s="91"/>
      <c r="WEH29" s="91"/>
      <c r="WEI29" s="91"/>
      <c r="WEJ29" s="91"/>
      <c r="WEK29" s="91"/>
      <c r="WEL29" s="91"/>
      <c r="WEM29" s="91"/>
      <c r="WEN29" s="91"/>
      <c r="WEO29" s="91"/>
      <c r="WEP29" s="91"/>
      <c r="WEQ29" s="91"/>
      <c r="WER29" s="91"/>
      <c r="WES29" s="91"/>
      <c r="WET29" s="91"/>
      <c r="WEU29" s="91"/>
      <c r="WEV29" s="91"/>
      <c r="WEW29" s="91"/>
      <c r="WEX29" s="91"/>
      <c r="WEY29" s="91"/>
      <c r="WEZ29" s="91"/>
      <c r="WFA29" s="91"/>
      <c r="WFB29" s="91"/>
      <c r="WFC29" s="91"/>
      <c r="WFD29" s="91"/>
      <c r="WFE29" s="91"/>
      <c r="WFF29" s="91"/>
      <c r="WFG29" s="91"/>
      <c r="WFH29" s="91"/>
      <c r="WFI29" s="91"/>
      <c r="WFJ29" s="91"/>
      <c r="WFK29" s="91"/>
      <c r="WFL29" s="91"/>
      <c r="WFM29" s="91"/>
      <c r="WFN29" s="91"/>
      <c r="WFO29" s="91"/>
      <c r="WFP29" s="91"/>
      <c r="WFQ29" s="91"/>
      <c r="WFR29" s="91"/>
      <c r="WFS29" s="91"/>
      <c r="WFT29" s="91"/>
      <c r="WFU29" s="91"/>
      <c r="WFV29" s="91"/>
      <c r="WFW29" s="91"/>
      <c r="WFX29" s="91"/>
      <c r="WFY29" s="91"/>
      <c r="WFZ29" s="91"/>
      <c r="WGA29" s="91"/>
      <c r="WGB29" s="91"/>
      <c r="WGC29" s="91"/>
      <c r="WGD29" s="91"/>
      <c r="WGE29" s="91"/>
      <c r="WGF29" s="91"/>
      <c r="WGG29" s="91"/>
      <c r="WGH29" s="91"/>
      <c r="WGI29" s="91"/>
      <c r="WGJ29" s="91"/>
      <c r="WGK29" s="91"/>
      <c r="WGL29" s="91"/>
      <c r="WGM29" s="91"/>
      <c r="WGN29" s="91"/>
      <c r="WGO29" s="91"/>
      <c r="WGP29" s="91"/>
      <c r="WGQ29" s="91"/>
      <c r="WGR29" s="91"/>
      <c r="WGS29" s="91"/>
      <c r="WGT29" s="91"/>
      <c r="WGU29" s="91"/>
      <c r="WGV29" s="91"/>
      <c r="WGW29" s="91"/>
      <c r="WGX29" s="91"/>
      <c r="WGY29" s="91"/>
      <c r="WGZ29" s="91"/>
      <c r="WHA29" s="91"/>
      <c r="WHB29" s="91"/>
      <c r="WHC29" s="91"/>
      <c r="WHD29" s="91"/>
      <c r="WHE29" s="91"/>
      <c r="WHF29" s="91"/>
      <c r="WHG29" s="91"/>
      <c r="WHH29" s="91"/>
      <c r="WHI29" s="91"/>
      <c r="WHJ29" s="91"/>
      <c r="WHK29" s="91"/>
      <c r="WHL29" s="91"/>
      <c r="WHM29" s="91"/>
      <c r="WHN29" s="91"/>
      <c r="WHO29" s="91"/>
      <c r="WHP29" s="91"/>
      <c r="WHQ29" s="91"/>
      <c r="WHR29" s="91"/>
      <c r="WHS29" s="91"/>
      <c r="WHT29" s="91"/>
      <c r="WHU29" s="91"/>
      <c r="WHV29" s="91"/>
      <c r="WHW29" s="91"/>
      <c r="WHX29" s="91"/>
      <c r="WHY29" s="91"/>
      <c r="WHZ29" s="91"/>
      <c r="WIA29" s="91"/>
      <c r="WIB29" s="91"/>
      <c r="WIC29" s="91"/>
      <c r="WID29" s="91"/>
      <c r="WIE29" s="91"/>
      <c r="WIF29" s="91"/>
      <c r="WIG29" s="91"/>
      <c r="WIH29" s="91"/>
      <c r="WII29" s="91"/>
      <c r="WIJ29" s="91"/>
      <c r="WIK29" s="91"/>
      <c r="WIL29" s="91"/>
      <c r="WIM29" s="91"/>
      <c r="WIN29" s="91"/>
      <c r="WIO29" s="91"/>
      <c r="WIP29" s="91"/>
      <c r="WIQ29" s="91"/>
      <c r="WIR29" s="91"/>
      <c r="WIS29" s="91"/>
      <c r="WIT29" s="91"/>
      <c r="WIU29" s="91"/>
      <c r="WIV29" s="91"/>
      <c r="WIW29" s="91"/>
      <c r="WIX29" s="91"/>
      <c r="WIY29" s="91"/>
      <c r="WIZ29" s="91"/>
      <c r="WJA29" s="91"/>
      <c r="WJB29" s="91"/>
      <c r="WJC29" s="91"/>
      <c r="WJD29" s="91"/>
      <c r="WJE29" s="91"/>
      <c r="WJF29" s="91"/>
      <c r="WJG29" s="91"/>
      <c r="WJH29" s="91"/>
      <c r="WJI29" s="91"/>
      <c r="WJJ29" s="91"/>
      <c r="WJK29" s="91"/>
      <c r="WJL29" s="91"/>
      <c r="WJM29" s="91"/>
      <c r="WJN29" s="91"/>
      <c r="WJO29" s="91"/>
      <c r="WJP29" s="91"/>
      <c r="WJQ29" s="91"/>
      <c r="WJR29" s="91"/>
      <c r="WJS29" s="91"/>
      <c r="WJT29" s="91"/>
      <c r="WJU29" s="91"/>
      <c r="WJV29" s="91"/>
      <c r="WJW29" s="91"/>
      <c r="WJX29" s="91"/>
      <c r="WJY29" s="91"/>
      <c r="WJZ29" s="91"/>
      <c r="WKA29" s="91"/>
      <c r="WKB29" s="91"/>
      <c r="WKC29" s="91"/>
      <c r="WKD29" s="91"/>
      <c r="WKE29" s="91"/>
      <c r="WKF29" s="91"/>
      <c r="WKG29" s="91"/>
      <c r="WKH29" s="91"/>
      <c r="WKI29" s="91"/>
      <c r="WKJ29" s="91"/>
      <c r="WKK29" s="91"/>
      <c r="WKL29" s="91"/>
      <c r="WKM29" s="91"/>
      <c r="WKN29" s="91"/>
      <c r="WKO29" s="91"/>
      <c r="WKP29" s="91"/>
      <c r="WKQ29" s="91"/>
      <c r="WKR29" s="91"/>
      <c r="WKS29" s="91"/>
      <c r="WKT29" s="91"/>
      <c r="WKU29" s="91"/>
      <c r="WKV29" s="91"/>
      <c r="WKW29" s="91"/>
      <c r="WKX29" s="91"/>
      <c r="WKY29" s="91"/>
      <c r="WKZ29" s="91"/>
      <c r="WLA29" s="91"/>
      <c r="WLB29" s="91"/>
      <c r="WLC29" s="91"/>
      <c r="WLD29" s="91"/>
      <c r="WLE29" s="91"/>
      <c r="WLF29" s="91"/>
      <c r="WLG29" s="91"/>
      <c r="WLH29" s="91"/>
      <c r="WLI29" s="91"/>
      <c r="WLJ29" s="91"/>
      <c r="WLK29" s="91"/>
      <c r="WLL29" s="91"/>
      <c r="WLM29" s="91"/>
      <c r="WLN29" s="91"/>
      <c r="WLO29" s="91"/>
      <c r="WLP29" s="91"/>
      <c r="WLQ29" s="91"/>
      <c r="WLR29" s="91"/>
      <c r="WLS29" s="91"/>
      <c r="WLT29" s="91"/>
      <c r="WLU29" s="91"/>
      <c r="WLV29" s="91"/>
      <c r="WLW29" s="91"/>
      <c r="WLX29" s="91"/>
      <c r="WLY29" s="91"/>
      <c r="WLZ29" s="91"/>
      <c r="WMA29" s="91"/>
      <c r="WMB29" s="91"/>
      <c r="WMC29" s="91"/>
      <c r="WMD29" s="91"/>
      <c r="WME29" s="91"/>
      <c r="WMF29" s="91"/>
      <c r="WMG29" s="91"/>
      <c r="WMH29" s="91"/>
      <c r="WMI29" s="91"/>
      <c r="WMJ29" s="91"/>
      <c r="WMK29" s="91"/>
      <c r="WML29" s="91"/>
      <c r="WMM29" s="91"/>
      <c r="WMN29" s="91"/>
      <c r="WMO29" s="91"/>
      <c r="WMP29" s="91"/>
      <c r="WMQ29" s="91"/>
      <c r="WMR29" s="91"/>
      <c r="WMS29" s="91"/>
      <c r="WMT29" s="91"/>
      <c r="WMU29" s="91"/>
      <c r="WMV29" s="91"/>
      <c r="WMW29" s="91"/>
      <c r="WMX29" s="91"/>
      <c r="WMY29" s="91"/>
      <c r="WMZ29" s="91"/>
      <c r="WNA29" s="91"/>
      <c r="WNB29" s="91"/>
      <c r="WNC29" s="91"/>
      <c r="WND29" s="91"/>
      <c r="WNE29" s="91"/>
      <c r="WNF29" s="91"/>
      <c r="WNG29" s="91"/>
      <c r="WNH29" s="91"/>
      <c r="WNI29" s="91"/>
      <c r="WNJ29" s="91"/>
      <c r="WNK29" s="91"/>
      <c r="WNL29" s="91"/>
      <c r="WNM29" s="91"/>
      <c r="WNN29" s="91"/>
      <c r="WNO29" s="91"/>
      <c r="WNP29" s="91"/>
      <c r="WNQ29" s="91"/>
      <c r="WNR29" s="91"/>
      <c r="WNS29" s="91"/>
      <c r="WNT29" s="91"/>
      <c r="WNU29" s="91"/>
      <c r="WNV29" s="91"/>
      <c r="WNW29" s="91"/>
      <c r="WNX29" s="91"/>
      <c r="WNY29" s="91"/>
      <c r="WNZ29" s="91"/>
      <c r="WOA29" s="91"/>
      <c r="WOB29" s="91"/>
      <c r="WOC29" s="91"/>
      <c r="WOD29" s="91"/>
      <c r="WOE29" s="91"/>
      <c r="WOF29" s="91"/>
      <c r="WOG29" s="91"/>
      <c r="WOH29" s="91"/>
      <c r="WOI29" s="91"/>
      <c r="WOJ29" s="91"/>
      <c r="WOK29" s="91"/>
      <c r="WOL29" s="91"/>
      <c r="WOM29" s="91"/>
      <c r="WON29" s="91"/>
      <c r="WOO29" s="91"/>
      <c r="WOP29" s="91"/>
      <c r="WOQ29" s="91"/>
      <c r="WOR29" s="91"/>
      <c r="WOS29" s="91"/>
      <c r="WOT29" s="91"/>
      <c r="WOU29" s="91"/>
      <c r="WOV29" s="91"/>
      <c r="WOW29" s="91"/>
      <c r="WOX29" s="91"/>
      <c r="WOY29" s="91"/>
      <c r="WOZ29" s="91"/>
      <c r="WPA29" s="91"/>
      <c r="WPB29" s="91"/>
      <c r="WPC29" s="91"/>
      <c r="WPD29" s="91"/>
      <c r="WPE29" s="91"/>
      <c r="WPF29" s="91"/>
      <c r="WPG29" s="91"/>
      <c r="WPH29" s="91"/>
      <c r="WPI29" s="91"/>
      <c r="WPJ29" s="91"/>
      <c r="WPK29" s="91"/>
      <c r="WPL29" s="91"/>
      <c r="WPM29" s="91"/>
      <c r="WPN29" s="91"/>
      <c r="WPO29" s="91"/>
      <c r="WPP29" s="91"/>
      <c r="WPQ29" s="91"/>
      <c r="WPR29" s="91"/>
      <c r="WPS29" s="91"/>
      <c r="WPT29" s="91"/>
      <c r="WPU29" s="91"/>
      <c r="WPV29" s="91"/>
      <c r="WPW29" s="91"/>
      <c r="WPX29" s="91"/>
      <c r="WPY29" s="91"/>
      <c r="WPZ29" s="91"/>
      <c r="WQA29" s="91"/>
      <c r="WQB29" s="91"/>
      <c r="WQC29" s="91"/>
      <c r="WQD29" s="91"/>
      <c r="WQE29" s="91"/>
      <c r="WQF29" s="91"/>
      <c r="WQG29" s="91"/>
      <c r="WQH29" s="91"/>
      <c r="WQI29" s="91"/>
      <c r="WQJ29" s="91"/>
      <c r="WQK29" s="91"/>
      <c r="WQL29" s="91"/>
      <c r="WQM29" s="91"/>
      <c r="WQN29" s="91"/>
      <c r="WQO29" s="91"/>
      <c r="WQP29" s="91"/>
      <c r="WQQ29" s="91"/>
      <c r="WQR29" s="91"/>
      <c r="WQS29" s="91"/>
      <c r="WQT29" s="91"/>
      <c r="WQU29" s="91"/>
      <c r="WQV29" s="91"/>
      <c r="WQW29" s="91"/>
      <c r="WQX29" s="91"/>
      <c r="WQY29" s="91"/>
      <c r="WQZ29" s="91"/>
      <c r="WRA29" s="91"/>
      <c r="WRB29" s="91"/>
      <c r="WRC29" s="91"/>
      <c r="WRD29" s="91"/>
      <c r="WRE29" s="91"/>
      <c r="WRF29" s="91"/>
      <c r="WRG29" s="91"/>
      <c r="WRH29" s="91"/>
      <c r="WRI29" s="91"/>
      <c r="WRJ29" s="91"/>
      <c r="WRK29" s="91"/>
      <c r="WRL29" s="91"/>
      <c r="WRM29" s="91"/>
      <c r="WRN29" s="91"/>
      <c r="WRO29" s="91"/>
      <c r="WRP29" s="91"/>
      <c r="WRQ29" s="91"/>
      <c r="WRR29" s="91"/>
      <c r="WRS29" s="91"/>
      <c r="WRT29" s="91"/>
      <c r="WRU29" s="91"/>
      <c r="WRV29" s="91"/>
      <c r="WRW29" s="91"/>
      <c r="WRX29" s="91"/>
      <c r="WRY29" s="91"/>
      <c r="WRZ29" s="91"/>
      <c r="WSA29" s="91"/>
      <c r="WSB29" s="91"/>
      <c r="WSC29" s="91"/>
      <c r="WSD29" s="91"/>
      <c r="WSE29" s="91"/>
      <c r="WSF29" s="91"/>
      <c r="WSG29" s="91"/>
      <c r="WSH29" s="91"/>
      <c r="WSI29" s="91"/>
      <c r="WSJ29" s="91"/>
      <c r="WSK29" s="91"/>
      <c r="WSL29" s="91"/>
      <c r="WSM29" s="91"/>
      <c r="WSN29" s="91"/>
      <c r="WSO29" s="91"/>
      <c r="WSP29" s="91"/>
      <c r="WSQ29" s="91"/>
      <c r="WSR29" s="91"/>
      <c r="WSS29" s="91"/>
      <c r="WST29" s="91"/>
      <c r="WSU29" s="91"/>
      <c r="WSV29" s="91"/>
      <c r="WSW29" s="91"/>
      <c r="WSX29" s="91"/>
      <c r="WSY29" s="91"/>
      <c r="WSZ29" s="91"/>
      <c r="WTA29" s="91"/>
      <c r="WTB29" s="91"/>
      <c r="WTC29" s="91"/>
      <c r="WTD29" s="91"/>
      <c r="WTE29" s="91"/>
      <c r="WTF29" s="91"/>
      <c r="WTG29" s="91"/>
      <c r="WTH29" s="91"/>
      <c r="WTI29" s="91"/>
      <c r="WTJ29" s="91"/>
      <c r="WTK29" s="91"/>
      <c r="WTL29" s="91"/>
      <c r="WTM29" s="91"/>
      <c r="WTN29" s="91"/>
      <c r="WTO29" s="91"/>
      <c r="WTP29" s="91"/>
      <c r="WTQ29" s="91"/>
      <c r="WTR29" s="91"/>
      <c r="WTS29" s="91"/>
      <c r="WTT29" s="91"/>
      <c r="WTU29" s="91"/>
      <c r="WTV29" s="91"/>
      <c r="WTW29" s="91"/>
      <c r="WTX29" s="91"/>
      <c r="WTY29" s="91"/>
      <c r="WTZ29" s="91"/>
      <c r="WUA29" s="91"/>
      <c r="WUB29" s="91"/>
      <c r="WUC29" s="91"/>
      <c r="WUD29" s="91"/>
      <c r="WUE29" s="91"/>
      <c r="WUF29" s="91"/>
      <c r="WUG29" s="91"/>
      <c r="WUH29" s="91"/>
      <c r="WUI29" s="91"/>
      <c r="WUJ29" s="91"/>
      <c r="WUK29" s="91"/>
      <c r="WUL29" s="91"/>
      <c r="WUM29" s="91"/>
      <c r="WUN29" s="91"/>
      <c r="WUO29" s="91"/>
      <c r="WUP29" s="91"/>
      <c r="WUQ29" s="91"/>
      <c r="WUR29" s="91"/>
      <c r="WUS29" s="91"/>
      <c r="WUT29" s="91"/>
      <c r="WUU29" s="91"/>
      <c r="WUV29" s="91"/>
      <c r="WUW29" s="91"/>
      <c r="WUX29" s="91"/>
      <c r="WUY29" s="91"/>
      <c r="WUZ29" s="91"/>
      <c r="WVA29" s="91"/>
      <c r="WVB29" s="91"/>
      <c r="WVC29" s="91"/>
      <c r="WVD29" s="91"/>
      <c r="WVE29" s="91"/>
      <c r="WVF29" s="91"/>
      <c r="WVG29" s="91"/>
      <c r="WVH29" s="91"/>
      <c r="WVI29" s="91"/>
      <c r="WVJ29" s="91"/>
      <c r="WVK29" s="91"/>
      <c r="WVL29" s="91"/>
      <c r="WVM29" s="91"/>
      <c r="WVN29" s="91"/>
      <c r="WVO29" s="91"/>
      <c r="WVP29" s="91"/>
      <c r="WVQ29" s="91"/>
      <c r="WVR29" s="91"/>
      <c r="WVS29" s="91"/>
      <c r="WVT29" s="91"/>
      <c r="WVU29" s="91"/>
      <c r="WVV29" s="91"/>
      <c r="WVW29" s="91"/>
      <c r="WVX29" s="91"/>
      <c r="WVY29" s="91"/>
      <c r="WVZ29" s="91"/>
      <c r="WWA29" s="91"/>
      <c r="WWB29" s="91"/>
      <c r="WWC29" s="91"/>
      <c r="WWD29" s="91"/>
      <c r="WWE29" s="91"/>
      <c r="WWF29" s="91"/>
      <c r="WWG29" s="91"/>
      <c r="WWH29" s="91"/>
      <c r="WWI29" s="91"/>
      <c r="WWJ29" s="91"/>
      <c r="WWK29" s="91"/>
      <c r="WWL29" s="91"/>
      <c r="WWM29" s="91"/>
      <c r="WWN29" s="91"/>
      <c r="WWO29" s="91"/>
      <c r="WWP29" s="91"/>
      <c r="WWQ29" s="91"/>
      <c r="WWR29" s="91"/>
      <c r="WWS29" s="91"/>
      <c r="WWT29" s="91"/>
      <c r="WWU29" s="91"/>
      <c r="WWV29" s="91"/>
      <c r="WWW29" s="91"/>
      <c r="WWX29" s="91"/>
      <c r="WWY29" s="91"/>
      <c r="WWZ29" s="91"/>
      <c r="WXA29" s="91"/>
      <c r="WXB29" s="91"/>
      <c r="WXC29" s="91"/>
      <c r="WXD29" s="91"/>
      <c r="WXE29" s="91"/>
      <c r="WXF29" s="91"/>
      <c r="WXG29" s="91"/>
      <c r="WXH29" s="91"/>
      <c r="WXI29" s="91"/>
      <c r="WXJ29" s="91"/>
      <c r="WXK29" s="91"/>
      <c r="WXL29" s="91"/>
      <c r="WXM29" s="91"/>
      <c r="WXN29" s="91"/>
      <c r="WXO29" s="91"/>
      <c r="WXP29" s="91"/>
      <c r="WXQ29" s="91"/>
      <c r="WXR29" s="91"/>
      <c r="WXS29" s="91"/>
      <c r="WXT29" s="91"/>
      <c r="WXU29" s="91"/>
      <c r="WXV29" s="91"/>
      <c r="WXW29" s="91"/>
      <c r="WXX29" s="91"/>
      <c r="WXY29" s="91"/>
      <c r="WXZ29" s="91"/>
      <c r="WYA29" s="91"/>
      <c r="WYB29" s="91"/>
      <c r="WYC29" s="91"/>
      <c r="WYD29" s="91"/>
      <c r="WYE29" s="91"/>
      <c r="WYF29" s="91"/>
      <c r="WYG29" s="91"/>
      <c r="WYH29" s="91"/>
      <c r="WYI29" s="91"/>
      <c r="WYJ29" s="91"/>
      <c r="WYK29" s="91"/>
      <c r="WYL29" s="91"/>
      <c r="WYM29" s="91"/>
      <c r="WYN29" s="91"/>
      <c r="WYO29" s="91"/>
      <c r="WYP29" s="91"/>
      <c r="WYQ29" s="91"/>
      <c r="WYR29" s="91"/>
      <c r="WYS29" s="91"/>
      <c r="WYT29" s="91"/>
      <c r="WYU29" s="91"/>
      <c r="WYV29" s="91"/>
      <c r="WYW29" s="91"/>
      <c r="WYX29" s="91"/>
      <c r="WYY29" s="91"/>
      <c r="WYZ29" s="91"/>
      <c r="WZA29" s="91"/>
      <c r="WZB29" s="91"/>
      <c r="WZC29" s="91"/>
      <c r="WZD29" s="91"/>
      <c r="WZE29" s="91"/>
      <c r="WZF29" s="91"/>
      <c r="WZG29" s="91"/>
      <c r="WZH29" s="91"/>
      <c r="WZI29" s="91"/>
      <c r="WZJ29" s="91"/>
      <c r="WZK29" s="91"/>
      <c r="WZL29" s="91"/>
      <c r="WZM29" s="91"/>
      <c r="WZN29" s="91"/>
      <c r="WZO29" s="91"/>
      <c r="WZP29" s="91"/>
      <c r="WZQ29" s="91"/>
      <c r="WZR29" s="91"/>
      <c r="WZS29" s="91"/>
      <c r="WZT29" s="91"/>
      <c r="WZU29" s="91"/>
      <c r="WZV29" s="91"/>
      <c r="WZW29" s="91"/>
      <c r="WZX29" s="91"/>
      <c r="WZY29" s="91"/>
      <c r="WZZ29" s="91"/>
      <c r="XAA29" s="91"/>
      <c r="XAB29" s="91"/>
      <c r="XAC29" s="91"/>
      <c r="XAD29" s="91"/>
      <c r="XAE29" s="91"/>
      <c r="XAF29" s="91"/>
      <c r="XAG29" s="91"/>
      <c r="XAH29" s="91"/>
      <c r="XAI29" s="91"/>
      <c r="XAJ29" s="91"/>
      <c r="XAK29" s="91"/>
      <c r="XAL29" s="91"/>
      <c r="XAM29" s="91"/>
      <c r="XAN29" s="91"/>
      <c r="XAO29" s="91"/>
      <c r="XAP29" s="91"/>
      <c r="XAQ29" s="91"/>
      <c r="XAR29" s="91"/>
      <c r="XAS29" s="91"/>
      <c r="XAT29" s="91"/>
      <c r="XAU29" s="91"/>
      <c r="XAV29" s="91"/>
      <c r="XAW29" s="91"/>
      <c r="XAX29" s="91"/>
      <c r="XAY29" s="91"/>
      <c r="XAZ29" s="91"/>
      <c r="XBA29" s="91"/>
      <c r="XBB29" s="91"/>
      <c r="XBC29" s="91"/>
      <c r="XBD29" s="91"/>
      <c r="XBE29" s="91"/>
      <c r="XBF29" s="91"/>
      <c r="XBG29" s="91"/>
      <c r="XBH29" s="91"/>
      <c r="XBI29" s="91"/>
      <c r="XBJ29" s="91"/>
      <c r="XBK29" s="91"/>
      <c r="XBL29" s="91"/>
      <c r="XBM29" s="91"/>
      <c r="XBN29" s="91"/>
      <c r="XBO29" s="91"/>
      <c r="XBP29" s="91"/>
      <c r="XBQ29" s="91"/>
      <c r="XBR29" s="91"/>
      <c r="XBS29" s="91"/>
      <c r="XBT29" s="91"/>
      <c r="XBU29" s="91"/>
      <c r="XBV29" s="91"/>
      <c r="XBW29" s="91"/>
      <c r="XBX29" s="91"/>
      <c r="XBY29" s="91"/>
      <c r="XBZ29" s="91"/>
      <c r="XCA29" s="91"/>
      <c r="XCB29" s="91"/>
      <c r="XCC29" s="91"/>
      <c r="XCD29" s="91"/>
      <c r="XCE29" s="91"/>
      <c r="XCF29" s="91"/>
      <c r="XCG29" s="91"/>
      <c r="XCH29" s="91"/>
      <c r="XCI29" s="91"/>
      <c r="XCJ29" s="91"/>
      <c r="XCK29" s="91"/>
      <c r="XCL29" s="91"/>
      <c r="XCM29" s="91"/>
      <c r="XCN29" s="91"/>
      <c r="XCO29" s="91"/>
      <c r="XCP29" s="91"/>
      <c r="XCQ29" s="91"/>
      <c r="XCR29" s="91"/>
      <c r="XCS29" s="91"/>
      <c r="XCT29" s="91"/>
      <c r="XCU29" s="91"/>
      <c r="XCV29" s="91"/>
      <c r="XCW29" s="91"/>
      <c r="XCX29" s="91"/>
      <c r="XCY29" s="91"/>
      <c r="XCZ29" s="91"/>
      <c r="XDA29" s="91"/>
      <c r="XDB29" s="91"/>
      <c r="XDC29" s="91"/>
      <c r="XDD29" s="91"/>
      <c r="XDE29" s="91"/>
      <c r="XDF29" s="91"/>
      <c r="XDG29" s="91"/>
      <c r="XDH29" s="91"/>
      <c r="XDI29" s="91"/>
      <c r="XDJ29" s="91"/>
      <c r="XDK29" s="91"/>
      <c r="XDL29" s="91"/>
      <c r="XDM29" s="91"/>
      <c r="XDN29" s="91"/>
      <c r="XDO29" s="91"/>
      <c r="XDP29" s="91"/>
      <c r="XDQ29" s="91"/>
      <c r="XDR29" s="91"/>
      <c r="XDS29" s="91"/>
      <c r="XDT29" s="91"/>
      <c r="XDU29" s="91"/>
      <c r="XDV29" s="91"/>
      <c r="XDW29" s="91"/>
      <c r="XDX29" s="91"/>
      <c r="XDY29" s="91"/>
      <c r="XDZ29" s="91"/>
      <c r="XEA29" s="91"/>
      <c r="XEB29" s="91"/>
      <c r="XEC29" s="91"/>
      <c r="XED29" s="91"/>
      <c r="XEE29" s="91"/>
      <c r="XEF29" s="91"/>
      <c r="XEG29" s="91"/>
      <c r="XEH29" s="91"/>
      <c r="XEI29" s="91"/>
      <c r="XEJ29" s="91"/>
      <c r="XEK29" s="91"/>
      <c r="XEL29" s="91"/>
      <c r="XEM29" s="91"/>
      <c r="XEN29" s="91"/>
      <c r="XEO29" s="91"/>
      <c r="XEP29" s="91"/>
      <c r="XEQ29" s="91"/>
      <c r="XER29" s="91"/>
      <c r="XES29" s="91"/>
      <c r="XET29" s="91"/>
      <c r="XEU29" s="91"/>
    </row>
    <row r="30" spans="1:16375" x14ac:dyDescent="0.25">
      <c r="A30" s="29" t="s">
        <v>100</v>
      </c>
      <c r="B30" s="29"/>
      <c r="C30" s="29"/>
      <c r="D30" s="29"/>
      <c r="E30" s="29"/>
      <c r="F30" s="29"/>
      <c r="G30" s="29"/>
      <c r="H30" s="29"/>
      <c r="I30" s="29"/>
      <c r="J30" s="29"/>
    </row>
    <row r="31" spans="1:16375" x14ac:dyDescent="0.25">
      <c r="A31" s="29" t="s">
        <v>101</v>
      </c>
      <c r="B31" s="29"/>
      <c r="C31" s="29"/>
      <c r="D31" s="29"/>
      <c r="E31" s="29"/>
      <c r="F31" s="29"/>
      <c r="G31" s="29"/>
      <c r="H31" s="29"/>
      <c r="I31" s="29"/>
      <c r="J31" s="29"/>
    </row>
    <row r="32" spans="1:16375" x14ac:dyDescent="0.25">
      <c r="A32" s="29" t="s">
        <v>124</v>
      </c>
      <c r="B32" s="29"/>
      <c r="C32" s="29"/>
      <c r="D32" s="29"/>
      <c r="E32" s="29"/>
      <c r="F32" s="29"/>
      <c r="G32" s="29"/>
      <c r="H32" s="29"/>
      <c r="I32" s="29"/>
      <c r="J32" s="29"/>
    </row>
    <row r="33" spans="1:10" x14ac:dyDescent="0.25">
      <c r="A33" s="29" t="s">
        <v>121</v>
      </c>
      <c r="B33" s="29"/>
      <c r="C33" s="29"/>
      <c r="D33" s="29"/>
      <c r="E33" s="29"/>
      <c r="F33" s="29"/>
      <c r="G33" s="29"/>
      <c r="H33" s="29"/>
      <c r="I33" s="29"/>
      <c r="J33" s="29"/>
    </row>
    <row r="34" spans="1:10" x14ac:dyDescent="0.25">
      <c r="A34" s="29" t="s">
        <v>103</v>
      </c>
      <c r="B34" s="29"/>
      <c r="C34" s="29"/>
      <c r="D34" s="29"/>
      <c r="E34" s="29"/>
      <c r="F34" s="29"/>
      <c r="G34" s="29"/>
      <c r="H34" s="29"/>
      <c r="I34" s="29"/>
      <c r="J34" s="29"/>
    </row>
    <row r="35" spans="1:10" x14ac:dyDescent="0.25">
      <c r="A35" s="60" t="s">
        <v>104</v>
      </c>
      <c r="B35" s="29"/>
      <c r="C35" s="29"/>
      <c r="D35" s="29"/>
      <c r="E35" s="29"/>
      <c r="F35" s="29"/>
      <c r="G35" s="29"/>
      <c r="H35" s="29"/>
      <c r="I35" s="29"/>
      <c r="J35" s="29"/>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K24"/>
  <sheetViews>
    <sheetView zoomScaleNormal="100" workbookViewId="0">
      <selection activeCell="G8" sqref="G8"/>
    </sheetView>
  </sheetViews>
  <sheetFormatPr defaultRowHeight="15" x14ac:dyDescent="0.25"/>
  <cols>
    <col min="1" max="1" width="30.85546875" style="29" customWidth="1"/>
    <col min="2" max="3" width="10.28515625" style="29" customWidth="1"/>
    <col min="4" max="4" width="12.28515625" style="29" customWidth="1"/>
    <col min="5" max="5" width="11.42578125" style="29" customWidth="1"/>
    <col min="6" max="6" width="8.7109375" style="29" customWidth="1"/>
    <col min="7" max="7" width="14" style="29" customWidth="1"/>
    <col min="8" max="8" width="14.28515625" style="29" customWidth="1"/>
    <col min="9" max="9" width="11" style="29" customWidth="1"/>
    <col min="10" max="10" width="9.28515625" style="29" customWidth="1"/>
    <col min="11" max="16384" width="9.140625" style="29"/>
  </cols>
  <sheetData>
    <row r="1" spans="1:11" ht="16.5" customHeight="1" x14ac:dyDescent="0.25">
      <c r="A1" s="3" t="s">
        <v>221</v>
      </c>
      <c r="B1" s="3"/>
      <c r="C1" s="3"/>
      <c r="D1" s="3"/>
      <c r="E1" s="3"/>
      <c r="F1" s="3"/>
      <c r="G1" s="3"/>
      <c r="H1" s="3"/>
      <c r="I1" s="3"/>
      <c r="J1" s="3"/>
    </row>
    <row r="2" spans="1:11" ht="16.5" customHeight="1" x14ac:dyDescent="0.25">
      <c r="A2" s="195" t="s">
        <v>234</v>
      </c>
      <c r="B2" s="3"/>
      <c r="C2" s="3"/>
      <c r="D2" s="3"/>
      <c r="E2" s="3"/>
      <c r="F2" s="3"/>
      <c r="G2" s="3"/>
      <c r="H2" s="3"/>
      <c r="I2" s="3"/>
      <c r="J2" s="3"/>
    </row>
    <row r="3" spans="1:11" ht="16.5" customHeight="1" thickBot="1" x14ac:dyDescent="0.3">
      <c r="A3" s="123"/>
    </row>
    <row r="4" spans="1:11" ht="52.5" customHeight="1" thickTop="1" thickBot="1" x14ac:dyDescent="0.3">
      <c r="A4" s="2"/>
      <c r="B4" s="2" t="s">
        <v>86</v>
      </c>
      <c r="C4" s="12" t="s">
        <v>25</v>
      </c>
      <c r="D4" s="12" t="s">
        <v>38</v>
      </c>
      <c r="E4" s="12" t="s">
        <v>91</v>
      </c>
      <c r="F4" s="2" t="s">
        <v>87</v>
      </c>
      <c r="G4" s="12" t="s">
        <v>89</v>
      </c>
      <c r="H4" s="12" t="s">
        <v>88</v>
      </c>
      <c r="I4" s="12" t="s">
        <v>90</v>
      </c>
      <c r="J4" s="12" t="s">
        <v>30</v>
      </c>
    </row>
    <row r="5" spans="1:11" ht="16.5" customHeight="1" thickTop="1" x14ac:dyDescent="0.25">
      <c r="A5" s="53" t="s">
        <v>92</v>
      </c>
      <c r="B5" s="175">
        <v>51.1</v>
      </c>
      <c r="C5" s="175">
        <v>53.7</v>
      </c>
      <c r="D5" s="175">
        <v>62.8</v>
      </c>
      <c r="E5" s="175">
        <v>62.5</v>
      </c>
      <c r="F5" s="175">
        <v>32.200000000000003</v>
      </c>
      <c r="G5" s="175">
        <v>57.1</v>
      </c>
      <c r="H5" s="175">
        <v>42.4</v>
      </c>
      <c r="I5" s="175">
        <v>59.1</v>
      </c>
      <c r="J5" s="175">
        <v>53.4</v>
      </c>
    </row>
    <row r="6" spans="1:11" x14ac:dyDescent="0.25">
      <c r="A6" s="61" t="s">
        <v>1</v>
      </c>
      <c r="B6" s="185">
        <v>43.1</v>
      </c>
      <c r="C6" s="185" t="s">
        <v>110</v>
      </c>
      <c r="D6" s="185">
        <v>50</v>
      </c>
      <c r="E6" s="185">
        <v>56.3</v>
      </c>
      <c r="F6" s="185">
        <v>36</v>
      </c>
      <c r="G6" s="187" t="s">
        <v>110</v>
      </c>
      <c r="H6" s="187" t="s">
        <v>110</v>
      </c>
      <c r="I6" s="185">
        <v>46.2</v>
      </c>
      <c r="J6" s="187" t="s">
        <v>110</v>
      </c>
    </row>
    <row r="7" spans="1:11" x14ac:dyDescent="0.25">
      <c r="A7" s="61" t="s">
        <v>2</v>
      </c>
      <c r="B7" s="185">
        <v>46.6</v>
      </c>
      <c r="C7" s="185">
        <v>56.7</v>
      </c>
      <c r="D7" s="185">
        <v>60.4</v>
      </c>
      <c r="E7" s="185">
        <v>64.099999999999994</v>
      </c>
      <c r="F7" s="185">
        <v>28.9</v>
      </c>
      <c r="G7" s="185">
        <v>48.6</v>
      </c>
      <c r="H7" s="185">
        <v>37.299999999999997</v>
      </c>
      <c r="I7" s="185">
        <v>55.3</v>
      </c>
      <c r="J7" s="185">
        <v>50</v>
      </c>
    </row>
    <row r="8" spans="1:11" x14ac:dyDescent="0.25">
      <c r="A8" s="156" t="s">
        <v>216</v>
      </c>
      <c r="B8" s="185">
        <v>49.3</v>
      </c>
      <c r="C8" s="186">
        <v>52.9</v>
      </c>
      <c r="D8" s="186">
        <v>66.3</v>
      </c>
      <c r="E8" s="186">
        <v>58.1</v>
      </c>
      <c r="F8" s="185">
        <v>36</v>
      </c>
      <c r="G8" s="186">
        <v>61.2</v>
      </c>
      <c r="H8" s="185">
        <v>27.7</v>
      </c>
      <c r="I8" s="186">
        <v>50.8</v>
      </c>
      <c r="J8" s="185">
        <v>56.9</v>
      </c>
    </row>
    <row r="9" spans="1:11" x14ac:dyDescent="0.25">
      <c r="A9" s="156" t="s">
        <v>217</v>
      </c>
      <c r="B9" s="185">
        <v>51.8</v>
      </c>
      <c r="C9" s="186">
        <v>54.4</v>
      </c>
      <c r="D9" s="186">
        <v>65.7</v>
      </c>
      <c r="E9" s="186">
        <v>62.8</v>
      </c>
      <c r="F9" s="185">
        <v>28.4</v>
      </c>
      <c r="G9" s="186">
        <v>67.099999999999994</v>
      </c>
      <c r="H9" s="185">
        <v>38.4</v>
      </c>
      <c r="I9" s="186">
        <v>63.1</v>
      </c>
      <c r="J9" s="185">
        <v>59.3</v>
      </c>
    </row>
    <row r="10" spans="1:11" x14ac:dyDescent="0.25">
      <c r="A10" s="61" t="s">
        <v>7</v>
      </c>
      <c r="B10" s="185">
        <v>53.4</v>
      </c>
      <c r="C10" s="186">
        <v>58.4</v>
      </c>
      <c r="D10" s="186">
        <v>60.2</v>
      </c>
      <c r="E10" s="186">
        <v>69.099999999999994</v>
      </c>
      <c r="F10" s="185">
        <v>30.9</v>
      </c>
      <c r="G10" s="186">
        <v>61.8</v>
      </c>
      <c r="H10" s="185">
        <v>42.4</v>
      </c>
      <c r="I10" s="186">
        <v>67.099999999999994</v>
      </c>
      <c r="J10" s="185">
        <v>59.6</v>
      </c>
    </row>
    <row r="11" spans="1:11" x14ac:dyDescent="0.25">
      <c r="A11" s="61" t="s">
        <v>8</v>
      </c>
      <c r="B11" s="185">
        <v>52.9</v>
      </c>
      <c r="C11" s="186">
        <v>61.4</v>
      </c>
      <c r="D11" s="186">
        <v>57.9</v>
      </c>
      <c r="E11" s="186">
        <v>75.7</v>
      </c>
      <c r="F11" s="185">
        <v>25.5</v>
      </c>
      <c r="G11" s="186">
        <v>70</v>
      </c>
      <c r="H11" s="185">
        <v>42</v>
      </c>
      <c r="I11" s="186">
        <v>71.7</v>
      </c>
      <c r="J11" s="185">
        <v>60.8</v>
      </c>
      <c r="K11" s="77"/>
    </row>
    <row r="12" spans="1:11" x14ac:dyDescent="0.25">
      <c r="A12" s="61" t="s">
        <v>95</v>
      </c>
      <c r="B12" s="175">
        <v>35</v>
      </c>
      <c r="C12" s="192" t="s">
        <v>110</v>
      </c>
      <c r="D12" s="192">
        <v>37.9</v>
      </c>
      <c r="E12" s="192">
        <v>46.8</v>
      </c>
      <c r="F12" s="175">
        <v>20.6</v>
      </c>
      <c r="G12" s="187" t="s">
        <v>110</v>
      </c>
      <c r="H12" s="187" t="s">
        <v>110</v>
      </c>
      <c r="I12" s="192">
        <v>50</v>
      </c>
      <c r="J12" s="187" t="s">
        <v>110</v>
      </c>
    </row>
    <row r="13" spans="1:11" x14ac:dyDescent="0.25">
      <c r="A13" s="61" t="s">
        <v>96</v>
      </c>
      <c r="B13" s="175">
        <v>6.9</v>
      </c>
      <c r="C13" s="192">
        <v>13.3</v>
      </c>
      <c r="D13" s="192">
        <v>6.9</v>
      </c>
      <c r="E13" s="192">
        <v>8.9</v>
      </c>
      <c r="F13" s="175">
        <v>3.3</v>
      </c>
      <c r="G13" s="192">
        <v>8.6</v>
      </c>
      <c r="H13" s="175">
        <v>5.3</v>
      </c>
      <c r="I13" s="192">
        <v>6.4</v>
      </c>
      <c r="J13" s="175">
        <v>5.9</v>
      </c>
    </row>
    <row r="14" spans="1:11" x14ac:dyDescent="0.25">
      <c r="A14" s="61" t="s">
        <v>10</v>
      </c>
      <c r="B14" s="175">
        <v>58.5</v>
      </c>
      <c r="C14" s="192">
        <v>57.8</v>
      </c>
      <c r="D14" s="192">
        <v>71.2</v>
      </c>
      <c r="E14" s="192">
        <v>63.6</v>
      </c>
      <c r="F14" s="175">
        <v>41.3</v>
      </c>
      <c r="G14" s="175">
        <v>61</v>
      </c>
      <c r="H14" s="175">
        <v>49.6</v>
      </c>
      <c r="I14" s="192">
        <v>60.5</v>
      </c>
      <c r="J14" s="175">
        <v>60.2</v>
      </c>
    </row>
    <row r="15" spans="1:11" ht="15.75" thickBot="1" x14ac:dyDescent="0.3">
      <c r="A15" s="25" t="s">
        <v>97</v>
      </c>
      <c r="B15" s="193">
        <v>5.5</v>
      </c>
      <c r="C15" s="194">
        <v>7.1</v>
      </c>
      <c r="D15" s="194">
        <v>7.6</v>
      </c>
      <c r="E15" s="194">
        <v>3.6</v>
      </c>
      <c r="F15" s="193">
        <v>4.7</v>
      </c>
      <c r="G15" s="193">
        <v>8.4</v>
      </c>
      <c r="H15" s="193">
        <v>1.9</v>
      </c>
      <c r="I15" s="194">
        <v>4.5999999999999996</v>
      </c>
      <c r="J15" s="193">
        <v>6.4</v>
      </c>
    </row>
    <row r="16" spans="1:11" ht="15.75" thickTop="1" x14ac:dyDescent="0.25">
      <c r="C16" s="73"/>
      <c r="D16" s="73"/>
      <c r="E16" s="169"/>
      <c r="I16" s="73"/>
    </row>
    <row r="17" spans="1:9" x14ac:dyDescent="0.25">
      <c r="A17" s="60" t="s">
        <v>104</v>
      </c>
    </row>
    <row r="18" spans="1:9" x14ac:dyDescent="0.25">
      <c r="A18" s="29" t="s">
        <v>98</v>
      </c>
      <c r="C18" s="73"/>
      <c r="D18" s="73"/>
      <c r="E18" s="73"/>
      <c r="I18" s="73"/>
    </row>
    <row r="19" spans="1:9" x14ac:dyDescent="0.25">
      <c r="A19" s="91" t="s">
        <v>99</v>
      </c>
      <c r="C19" s="73"/>
      <c r="D19" s="73"/>
      <c r="E19" s="73"/>
      <c r="I19" s="73"/>
    </row>
    <row r="20" spans="1:9" x14ac:dyDescent="0.25">
      <c r="A20" s="29" t="s">
        <v>237</v>
      </c>
    </row>
    <row r="21" spans="1:9" x14ac:dyDescent="0.25">
      <c r="A21" s="29" t="s">
        <v>101</v>
      </c>
    </row>
    <row r="22" spans="1:9" x14ac:dyDescent="0.25">
      <c r="A22" s="29" t="s">
        <v>126</v>
      </c>
    </row>
    <row r="23" spans="1:9" x14ac:dyDescent="0.25">
      <c r="A23" s="29" t="s">
        <v>127</v>
      </c>
    </row>
    <row r="24" spans="1:9" x14ac:dyDescent="0.25">
      <c r="A24" s="29" t="s">
        <v>103</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O35"/>
  <sheetViews>
    <sheetView zoomScaleNormal="100" workbookViewId="0">
      <selection activeCell="L18" sqref="L18"/>
    </sheetView>
  </sheetViews>
  <sheetFormatPr defaultRowHeight="15" x14ac:dyDescent="0.25"/>
  <cols>
    <col min="1" max="1" width="43.7109375" style="29" customWidth="1"/>
    <col min="2" max="2" width="12.42578125" style="29" customWidth="1"/>
    <col min="3" max="3" width="10" style="29" customWidth="1"/>
    <col min="4" max="5" width="13.5703125" style="29" customWidth="1"/>
    <col min="6" max="6" width="11.140625" style="29" customWidth="1"/>
    <col min="7" max="8" width="11.5703125" style="29" customWidth="1"/>
    <col min="9" max="9" width="11.140625" style="29" customWidth="1"/>
    <col min="10" max="10" width="9.28515625" style="29" customWidth="1"/>
    <col min="11" max="16384" width="9.140625" style="29"/>
  </cols>
  <sheetData>
    <row r="1" spans="1:15" ht="16.5" customHeight="1" x14ac:dyDescent="0.25">
      <c r="A1" s="3" t="s">
        <v>128</v>
      </c>
      <c r="B1" s="3"/>
      <c r="C1" s="3"/>
      <c r="D1" s="3"/>
      <c r="E1" s="3"/>
      <c r="F1" s="3"/>
      <c r="G1" s="3"/>
      <c r="H1" s="3"/>
      <c r="I1" s="3"/>
      <c r="J1" s="3"/>
    </row>
    <row r="2" spans="1:15" ht="16.5" customHeight="1" x14ac:dyDescent="0.25">
      <c r="A2" s="3"/>
      <c r="B2" s="3"/>
      <c r="C2" s="3"/>
      <c r="D2" s="3"/>
      <c r="E2" s="3"/>
      <c r="F2" s="3"/>
      <c r="G2" s="3"/>
      <c r="H2" s="3"/>
      <c r="I2" s="3"/>
      <c r="J2" s="3"/>
    </row>
    <row r="3" spans="1:15" ht="16.5" customHeight="1" thickBot="1" x14ac:dyDescent="0.3">
      <c r="A3" s="123"/>
    </row>
    <row r="4" spans="1:15" ht="52.5" customHeight="1" thickTop="1" thickBot="1" x14ac:dyDescent="0.3">
      <c r="A4" s="103"/>
      <c r="B4" s="103" t="s">
        <v>86</v>
      </c>
      <c r="C4" s="103" t="s">
        <v>87</v>
      </c>
      <c r="D4" s="103" t="s">
        <v>88</v>
      </c>
      <c r="E4" s="103" t="s">
        <v>89</v>
      </c>
      <c r="F4" s="103" t="s">
        <v>90</v>
      </c>
      <c r="G4" s="103" t="s">
        <v>38</v>
      </c>
      <c r="H4" s="103" t="s">
        <v>25</v>
      </c>
      <c r="I4" s="103" t="s">
        <v>91</v>
      </c>
      <c r="J4" s="103" t="s">
        <v>30</v>
      </c>
      <c r="K4" s="94"/>
      <c r="L4" s="94"/>
      <c r="M4" s="94"/>
      <c r="N4" s="94"/>
      <c r="O4" s="94"/>
    </row>
    <row r="5" spans="1:15" ht="15.75" thickTop="1" x14ac:dyDescent="0.25">
      <c r="A5" s="100" t="s">
        <v>106</v>
      </c>
      <c r="B5" s="98">
        <v>49.4</v>
      </c>
      <c r="C5" s="98">
        <v>33.9</v>
      </c>
      <c r="D5" s="98">
        <v>38.200000000000003</v>
      </c>
      <c r="E5" s="98">
        <v>53.5</v>
      </c>
      <c r="F5" s="98">
        <v>59.7</v>
      </c>
      <c r="G5" s="98">
        <v>55.1</v>
      </c>
      <c r="H5" s="98">
        <v>55.1</v>
      </c>
      <c r="I5" s="98">
        <v>59.6</v>
      </c>
      <c r="J5" s="98">
        <v>54.6</v>
      </c>
      <c r="K5" s="94"/>
      <c r="L5" s="94"/>
      <c r="M5" s="94"/>
      <c r="N5" s="94"/>
      <c r="O5" s="94"/>
    </row>
    <row r="6" spans="1:15" x14ac:dyDescent="0.25">
      <c r="A6" s="101" t="s">
        <v>1</v>
      </c>
      <c r="B6" s="98">
        <v>42.6</v>
      </c>
      <c r="C6" s="98" t="s">
        <v>93</v>
      </c>
      <c r="D6" s="80" t="s">
        <v>93</v>
      </c>
      <c r="E6" s="80" t="s">
        <v>93</v>
      </c>
      <c r="F6" s="98">
        <v>46.7</v>
      </c>
      <c r="G6" s="80" t="s">
        <v>93</v>
      </c>
      <c r="H6" s="98">
        <v>43.8</v>
      </c>
      <c r="I6" s="98" t="s">
        <v>93</v>
      </c>
      <c r="J6" s="80" t="s">
        <v>93</v>
      </c>
      <c r="K6" s="94"/>
      <c r="L6" s="94"/>
      <c r="M6" s="94"/>
      <c r="N6" s="94"/>
      <c r="O6" s="94"/>
    </row>
    <row r="7" spans="1:15" x14ac:dyDescent="0.25">
      <c r="A7" s="101" t="s">
        <v>2</v>
      </c>
      <c r="B7" s="98">
        <v>46.5</v>
      </c>
      <c r="C7" s="98">
        <v>31.8</v>
      </c>
      <c r="D7" s="98">
        <v>36.1</v>
      </c>
      <c r="E7" s="98">
        <v>46.5</v>
      </c>
      <c r="F7" s="98">
        <v>57.2</v>
      </c>
      <c r="G7" s="98">
        <v>57.3</v>
      </c>
      <c r="H7" s="98">
        <v>57.1</v>
      </c>
      <c r="I7" s="98">
        <v>62.3</v>
      </c>
      <c r="J7" s="98">
        <v>50.8</v>
      </c>
      <c r="K7" s="94"/>
      <c r="L7" s="94"/>
      <c r="M7" s="94"/>
      <c r="N7" s="94"/>
      <c r="O7" s="94"/>
    </row>
    <row r="8" spans="1:15" x14ac:dyDescent="0.25">
      <c r="A8" s="101" t="s">
        <v>118</v>
      </c>
      <c r="B8" s="98">
        <v>50</v>
      </c>
      <c r="C8" s="98">
        <v>38.5</v>
      </c>
      <c r="D8" s="98">
        <v>22</v>
      </c>
      <c r="E8" s="98">
        <v>42.1</v>
      </c>
      <c r="F8" s="98">
        <v>52.4</v>
      </c>
      <c r="G8" s="98">
        <v>66.7</v>
      </c>
      <c r="H8" s="98">
        <v>54.2</v>
      </c>
      <c r="I8" s="98">
        <v>60</v>
      </c>
      <c r="J8" s="98">
        <v>58.6</v>
      </c>
      <c r="K8" s="94"/>
      <c r="L8" s="94"/>
      <c r="M8" s="94"/>
      <c r="N8" s="94"/>
      <c r="O8" s="94"/>
    </row>
    <row r="9" spans="1:15" x14ac:dyDescent="0.25">
      <c r="A9" s="101" t="s">
        <v>5</v>
      </c>
      <c r="B9" s="98">
        <v>50.3</v>
      </c>
      <c r="C9" s="98">
        <v>28.7</v>
      </c>
      <c r="D9" s="98">
        <v>33.700000000000003</v>
      </c>
      <c r="E9" s="98">
        <v>69.2</v>
      </c>
      <c r="F9" s="98">
        <v>63.7</v>
      </c>
      <c r="G9" s="98">
        <v>53.1</v>
      </c>
      <c r="H9" s="98">
        <v>56.2</v>
      </c>
      <c r="I9" s="98">
        <v>60.4</v>
      </c>
      <c r="J9" s="98">
        <v>60</v>
      </c>
      <c r="K9" s="94"/>
      <c r="L9" s="94"/>
      <c r="M9" s="94"/>
      <c r="N9" s="94"/>
      <c r="O9" s="94"/>
    </row>
    <row r="10" spans="1:15" x14ac:dyDescent="0.25">
      <c r="A10" s="101" t="s">
        <v>7</v>
      </c>
      <c r="B10" s="98">
        <v>54.4</v>
      </c>
      <c r="C10" s="98">
        <v>34.200000000000003</v>
      </c>
      <c r="D10" s="98">
        <v>39.799999999999997</v>
      </c>
      <c r="E10" s="98">
        <v>56.4</v>
      </c>
      <c r="F10" s="98">
        <v>69.3</v>
      </c>
      <c r="G10" s="98">
        <v>56.7</v>
      </c>
      <c r="H10" s="98">
        <v>60.8</v>
      </c>
      <c r="I10" s="98">
        <v>66.3</v>
      </c>
      <c r="J10" s="98">
        <v>62.8</v>
      </c>
      <c r="K10" s="94"/>
      <c r="L10" s="94"/>
      <c r="M10" s="94"/>
      <c r="N10" s="94"/>
      <c r="O10" s="94"/>
    </row>
    <row r="11" spans="1:15" x14ac:dyDescent="0.25">
      <c r="A11" s="101" t="s">
        <v>8</v>
      </c>
      <c r="B11" s="98">
        <v>54.2</v>
      </c>
      <c r="C11" s="98">
        <v>28.5</v>
      </c>
      <c r="D11" s="98" t="s">
        <v>93</v>
      </c>
      <c r="E11" s="98" t="s">
        <v>93</v>
      </c>
      <c r="F11" s="98">
        <v>72.599999999999994</v>
      </c>
      <c r="G11" s="98">
        <v>51.5</v>
      </c>
      <c r="H11" s="98">
        <v>63.6</v>
      </c>
      <c r="I11" s="98">
        <v>72.900000000000006</v>
      </c>
      <c r="J11" s="98" t="s">
        <v>93</v>
      </c>
      <c r="K11" s="94"/>
      <c r="L11" s="94"/>
      <c r="M11" s="94"/>
      <c r="N11" s="94"/>
      <c r="O11" s="94"/>
    </row>
    <row r="12" spans="1:15" x14ac:dyDescent="0.25">
      <c r="A12" s="101" t="s">
        <v>95</v>
      </c>
      <c r="B12" s="98">
        <v>37.299999999999997</v>
      </c>
      <c r="C12" s="98" t="s">
        <v>93</v>
      </c>
      <c r="D12" s="80" t="s">
        <v>93</v>
      </c>
      <c r="E12" s="80" t="s">
        <v>93</v>
      </c>
      <c r="F12" s="98">
        <v>61.5</v>
      </c>
      <c r="G12" s="80" t="s">
        <v>93</v>
      </c>
      <c r="H12" s="98">
        <v>39.299999999999997</v>
      </c>
      <c r="I12" s="98" t="s">
        <v>93</v>
      </c>
      <c r="J12" s="80" t="s">
        <v>93</v>
      </c>
      <c r="K12" s="94"/>
      <c r="L12" s="94"/>
      <c r="M12" s="94"/>
      <c r="N12" s="94"/>
      <c r="O12" s="94"/>
    </row>
    <row r="13" spans="1:15" x14ac:dyDescent="0.25">
      <c r="A13" s="101" t="s">
        <v>96</v>
      </c>
      <c r="B13" s="98">
        <v>5.5</v>
      </c>
      <c r="C13" s="98">
        <v>2.2999999999999998</v>
      </c>
      <c r="D13" s="98">
        <v>4.5</v>
      </c>
      <c r="E13" s="98">
        <v>11.1</v>
      </c>
      <c r="F13" s="98">
        <v>4.0999999999999996</v>
      </c>
      <c r="G13" s="98">
        <v>3.2</v>
      </c>
      <c r="H13" s="98">
        <v>9</v>
      </c>
      <c r="I13" s="98">
        <v>10.6</v>
      </c>
      <c r="J13" s="98">
        <v>3.1</v>
      </c>
      <c r="K13" s="94"/>
      <c r="L13" s="94"/>
      <c r="M13" s="94"/>
      <c r="N13" s="94"/>
      <c r="O13" s="94"/>
    </row>
    <row r="14" spans="1:15" x14ac:dyDescent="0.25">
      <c r="A14" s="101" t="s">
        <v>10</v>
      </c>
      <c r="B14" s="98">
        <v>54.5</v>
      </c>
      <c r="C14" s="98">
        <v>41.4</v>
      </c>
      <c r="D14" s="98">
        <v>45.4</v>
      </c>
      <c r="E14" s="98">
        <v>63.8</v>
      </c>
      <c r="F14" s="98">
        <v>58.2</v>
      </c>
      <c r="G14" s="98">
        <v>66.5</v>
      </c>
      <c r="H14" s="98">
        <v>58.3</v>
      </c>
      <c r="I14" s="98">
        <v>61.9</v>
      </c>
      <c r="J14" s="98">
        <v>63.1</v>
      </c>
      <c r="K14" s="94"/>
      <c r="L14" s="94"/>
      <c r="M14" s="94"/>
      <c r="N14" s="94"/>
      <c r="O14" s="94"/>
    </row>
    <row r="15" spans="1:15" ht="15.75" thickBot="1" x14ac:dyDescent="0.3">
      <c r="A15" s="102" t="s">
        <v>97</v>
      </c>
      <c r="B15" s="113">
        <v>5</v>
      </c>
      <c r="C15" s="113">
        <v>3.9</v>
      </c>
      <c r="D15" s="113">
        <v>2</v>
      </c>
      <c r="E15" s="113">
        <v>5.8</v>
      </c>
      <c r="F15" s="113">
        <v>4.7</v>
      </c>
      <c r="G15" s="113">
        <v>3.7</v>
      </c>
      <c r="H15" s="113">
        <v>8</v>
      </c>
      <c r="I15" s="113">
        <v>3.8</v>
      </c>
      <c r="J15" s="113">
        <v>9.1</v>
      </c>
      <c r="K15" s="94"/>
      <c r="L15" s="94"/>
      <c r="M15" s="94"/>
      <c r="N15" s="94"/>
      <c r="O15" s="94"/>
    </row>
    <row r="16" spans="1:15" ht="15.75" thickTop="1" x14ac:dyDescent="0.25">
      <c r="A16" s="100" t="s">
        <v>107</v>
      </c>
      <c r="B16" s="98">
        <v>52.7</v>
      </c>
      <c r="C16" s="98">
        <v>30</v>
      </c>
      <c r="D16" s="98">
        <v>44.4</v>
      </c>
      <c r="E16" s="98">
        <v>58.3</v>
      </c>
      <c r="F16" s="98">
        <v>58.4</v>
      </c>
      <c r="G16" s="98">
        <v>65.5</v>
      </c>
      <c r="H16" s="98">
        <v>50.7</v>
      </c>
      <c r="I16" s="98">
        <v>65.5</v>
      </c>
      <c r="J16" s="98">
        <v>51.9</v>
      </c>
      <c r="K16" s="94"/>
      <c r="L16" s="94"/>
      <c r="M16" s="94"/>
      <c r="N16" s="94"/>
      <c r="O16" s="94"/>
    </row>
    <row r="17" spans="1:15" x14ac:dyDescent="0.25">
      <c r="A17" s="101" t="s">
        <v>1</v>
      </c>
      <c r="B17" s="98">
        <v>43.8</v>
      </c>
      <c r="C17" s="98" t="s">
        <v>93</v>
      </c>
      <c r="D17" s="80" t="s">
        <v>93</v>
      </c>
      <c r="E17" s="80" t="s">
        <v>93</v>
      </c>
      <c r="F17" s="98">
        <v>45.5</v>
      </c>
      <c r="G17" s="80" t="s">
        <v>93</v>
      </c>
      <c r="H17" s="98">
        <v>33.299999999999997</v>
      </c>
      <c r="I17" s="98" t="s">
        <v>93</v>
      </c>
      <c r="J17" s="80" t="s">
        <v>93</v>
      </c>
      <c r="K17" s="94"/>
      <c r="L17" s="94"/>
      <c r="M17" s="94"/>
      <c r="N17" s="94"/>
      <c r="O17" s="94"/>
    </row>
    <row r="18" spans="1:15" x14ac:dyDescent="0.25">
      <c r="A18" s="101" t="s">
        <v>2</v>
      </c>
      <c r="B18" s="98">
        <v>46.7</v>
      </c>
      <c r="C18" s="98">
        <v>24.6</v>
      </c>
      <c r="D18" s="98">
        <v>38.1</v>
      </c>
      <c r="E18" s="98">
        <v>49.7</v>
      </c>
      <c r="F18" s="98">
        <v>51.2</v>
      </c>
      <c r="G18" s="98">
        <v>61.7</v>
      </c>
      <c r="H18" s="98">
        <v>55.1</v>
      </c>
      <c r="I18" s="98">
        <v>66.7</v>
      </c>
      <c r="J18" s="98">
        <v>48.3</v>
      </c>
      <c r="K18" s="94"/>
      <c r="L18" s="94"/>
      <c r="M18" s="94"/>
      <c r="N18" s="94"/>
      <c r="O18" s="94"/>
    </row>
    <row r="19" spans="1:15" x14ac:dyDescent="0.25">
      <c r="A19" s="101" t="s">
        <v>118</v>
      </c>
      <c r="B19" s="98">
        <v>48</v>
      </c>
      <c r="C19" s="98">
        <v>30.6</v>
      </c>
      <c r="D19" s="98">
        <v>32.1</v>
      </c>
      <c r="E19" s="98">
        <v>73.3</v>
      </c>
      <c r="F19" s="98">
        <v>47</v>
      </c>
      <c r="G19" s="98">
        <v>66.099999999999994</v>
      </c>
      <c r="H19" s="98">
        <v>49.7</v>
      </c>
      <c r="I19" s="98">
        <v>55.6</v>
      </c>
      <c r="J19" s="98">
        <v>53.6</v>
      </c>
      <c r="K19" s="94"/>
      <c r="L19" s="94"/>
      <c r="M19" s="94"/>
      <c r="N19" s="94"/>
      <c r="O19" s="94"/>
    </row>
    <row r="20" spans="1:15" x14ac:dyDescent="0.25">
      <c r="A20" s="101" t="s">
        <v>5</v>
      </c>
      <c r="B20" s="98">
        <v>53.6</v>
      </c>
      <c r="C20" s="98">
        <v>27.9</v>
      </c>
      <c r="D20" s="98">
        <v>41.4</v>
      </c>
      <c r="E20" s="98">
        <v>66.7</v>
      </c>
      <c r="F20" s="98">
        <v>62.1</v>
      </c>
      <c r="G20" s="98">
        <v>70.7</v>
      </c>
      <c r="H20" s="98">
        <v>50</v>
      </c>
      <c r="I20" s="98">
        <v>65.5</v>
      </c>
      <c r="J20" s="98">
        <v>58.3</v>
      </c>
      <c r="K20" s="94"/>
      <c r="L20" s="94"/>
      <c r="M20" s="94"/>
      <c r="N20" s="94"/>
      <c r="O20" s="94"/>
    </row>
    <row r="21" spans="1:15" x14ac:dyDescent="0.25">
      <c r="A21" s="101" t="s">
        <v>7</v>
      </c>
      <c r="B21" s="98">
        <v>52.5</v>
      </c>
      <c r="C21" s="98">
        <v>27</v>
      </c>
      <c r="D21" s="98">
        <v>43.6</v>
      </c>
      <c r="E21" s="98">
        <v>63.5</v>
      </c>
      <c r="F21" s="98">
        <v>63.8</v>
      </c>
      <c r="G21" s="98">
        <v>61.3</v>
      </c>
      <c r="H21" s="98">
        <v>53.5</v>
      </c>
      <c r="I21" s="98">
        <v>71.8</v>
      </c>
      <c r="J21" s="98">
        <v>55.9</v>
      </c>
      <c r="K21" s="94"/>
      <c r="L21" s="94"/>
      <c r="M21" s="94"/>
      <c r="N21" s="94"/>
      <c r="O21" s="94"/>
    </row>
    <row r="22" spans="1:15" x14ac:dyDescent="0.25">
      <c r="A22" s="101" t="s">
        <v>8</v>
      </c>
      <c r="B22" s="98">
        <v>51.2</v>
      </c>
      <c r="C22" s="98">
        <v>21.1</v>
      </c>
      <c r="D22" s="98">
        <v>42</v>
      </c>
      <c r="E22" s="98">
        <v>65.8</v>
      </c>
      <c r="F22" s="98">
        <v>70</v>
      </c>
      <c r="G22" s="98">
        <v>60.5</v>
      </c>
      <c r="H22" s="98">
        <v>57.1</v>
      </c>
      <c r="I22" s="98">
        <v>80</v>
      </c>
      <c r="J22" s="98">
        <v>50</v>
      </c>
      <c r="K22" s="94"/>
      <c r="L22" s="94"/>
      <c r="M22" s="94"/>
      <c r="N22" s="94"/>
      <c r="O22" s="94"/>
    </row>
    <row r="23" spans="1:15" x14ac:dyDescent="0.25">
      <c r="A23" s="101" t="s">
        <v>95</v>
      </c>
      <c r="B23" s="98">
        <v>33.299999999999997</v>
      </c>
      <c r="C23" s="98" t="s">
        <v>93</v>
      </c>
      <c r="D23" s="80" t="s">
        <v>93</v>
      </c>
      <c r="E23" s="80" t="s">
        <v>93</v>
      </c>
      <c r="F23" s="98">
        <v>34.5</v>
      </c>
      <c r="G23" s="80" t="s">
        <v>93</v>
      </c>
      <c r="H23" s="98" t="s">
        <v>93</v>
      </c>
      <c r="I23" s="98" t="s">
        <v>93</v>
      </c>
      <c r="J23" s="80" t="s">
        <v>93</v>
      </c>
      <c r="K23" s="94"/>
      <c r="L23" s="94"/>
      <c r="M23" s="94"/>
      <c r="N23" s="94"/>
      <c r="O23" s="94"/>
    </row>
    <row r="24" spans="1:15" x14ac:dyDescent="0.25">
      <c r="A24" s="61" t="s">
        <v>96</v>
      </c>
      <c r="B24" s="54">
        <v>8.1999999999999993</v>
      </c>
      <c r="C24" s="54">
        <v>4.2</v>
      </c>
      <c r="D24" s="54">
        <v>5.7</v>
      </c>
      <c r="E24" s="54">
        <v>7.7</v>
      </c>
      <c r="F24" s="54">
        <v>9.6</v>
      </c>
      <c r="G24" s="54">
        <v>8</v>
      </c>
      <c r="H24" s="54">
        <v>22.6</v>
      </c>
      <c r="I24" s="54">
        <v>7</v>
      </c>
      <c r="J24" s="54">
        <v>10.5</v>
      </c>
    </row>
    <row r="25" spans="1:15" x14ac:dyDescent="0.25">
      <c r="A25" s="61" t="s">
        <v>10</v>
      </c>
      <c r="B25" s="54">
        <v>60.7</v>
      </c>
      <c r="C25" s="54">
        <v>41.1</v>
      </c>
      <c r="D25" s="54">
        <v>51.3</v>
      </c>
      <c r="E25" s="54">
        <v>60.1</v>
      </c>
      <c r="F25" s="54">
        <v>62.5</v>
      </c>
      <c r="G25" s="54">
        <v>72.5</v>
      </c>
      <c r="H25" s="54">
        <v>57.1</v>
      </c>
      <c r="I25" s="54">
        <v>65.2</v>
      </c>
      <c r="J25" s="54">
        <v>57.8</v>
      </c>
    </row>
    <row r="26" spans="1:15" ht="16.5" customHeight="1" thickBot="1" x14ac:dyDescent="0.3">
      <c r="A26" s="25" t="s">
        <v>97</v>
      </c>
      <c r="B26" s="87">
        <v>6.2</v>
      </c>
      <c r="C26" s="87">
        <v>5.6</v>
      </c>
      <c r="D26" s="87">
        <v>1.9</v>
      </c>
      <c r="E26" s="87">
        <v>11.4</v>
      </c>
      <c r="F26" s="87">
        <v>4.5</v>
      </c>
      <c r="G26" s="87">
        <v>13.2</v>
      </c>
      <c r="H26" s="87">
        <v>4.8</v>
      </c>
      <c r="I26" s="87">
        <v>3.3</v>
      </c>
      <c r="J26" s="87">
        <v>1.1000000000000001</v>
      </c>
    </row>
    <row r="27" spans="1:15" ht="15.75" thickTop="1" x14ac:dyDescent="0.25">
      <c r="B27" s="77"/>
      <c r="C27" s="77"/>
      <c r="D27" s="77"/>
      <c r="E27" s="77"/>
      <c r="F27" s="77"/>
      <c r="G27" s="77"/>
      <c r="H27" s="77"/>
      <c r="I27" s="77"/>
      <c r="J27" s="77"/>
    </row>
    <row r="28" spans="1:15" x14ac:dyDescent="0.25">
      <c r="A28" s="29" t="s">
        <v>98</v>
      </c>
    </row>
    <row r="29" spans="1:15" x14ac:dyDescent="0.25">
      <c r="A29" s="91" t="s">
        <v>99</v>
      </c>
    </row>
    <row r="30" spans="1:15" x14ac:dyDescent="0.25">
      <c r="A30" s="29" t="s">
        <v>100</v>
      </c>
    </row>
    <row r="31" spans="1:15" x14ac:dyDescent="0.25">
      <c r="A31" s="29" t="s">
        <v>101</v>
      </c>
    </row>
    <row r="32" spans="1:15" x14ac:dyDescent="0.25">
      <c r="A32" s="29" t="s">
        <v>126</v>
      </c>
    </row>
    <row r="33" spans="1:1" x14ac:dyDescent="0.25">
      <c r="A33" s="29" t="s">
        <v>127</v>
      </c>
    </row>
    <row r="34" spans="1:1" x14ac:dyDescent="0.25">
      <c r="A34" s="29" t="s">
        <v>103</v>
      </c>
    </row>
    <row r="35" spans="1:1" x14ac:dyDescent="0.25">
      <c r="A35" s="60" t="s">
        <v>104</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F20"/>
  <sheetViews>
    <sheetView zoomScaleNormal="100" workbookViewId="0">
      <selection activeCell="G8" sqref="G8"/>
    </sheetView>
  </sheetViews>
  <sheetFormatPr defaultRowHeight="15" x14ac:dyDescent="0.25"/>
  <cols>
    <col min="1" max="1" width="31.85546875" style="29" customWidth="1"/>
    <col min="2" max="2" width="14.28515625" style="29" customWidth="1"/>
    <col min="3" max="3" width="12.85546875" style="29" customWidth="1"/>
    <col min="4" max="4" width="14" style="29" customWidth="1"/>
    <col min="5" max="5" width="11.85546875" style="29" customWidth="1"/>
    <col min="6" max="16384" width="9.140625" style="29"/>
  </cols>
  <sheetData>
    <row r="1" spans="1:6" ht="16.5" customHeight="1" x14ac:dyDescent="0.25">
      <c r="A1" s="3" t="s">
        <v>222</v>
      </c>
      <c r="B1" s="3"/>
      <c r="C1" s="3"/>
      <c r="D1" s="3"/>
      <c r="E1" s="3"/>
    </row>
    <row r="2" spans="1:6" ht="16.5" customHeight="1" x14ac:dyDescent="0.25">
      <c r="A2" s="195" t="s">
        <v>234</v>
      </c>
      <c r="B2" s="3"/>
      <c r="C2" s="3"/>
      <c r="D2" s="3"/>
      <c r="E2" s="3"/>
    </row>
    <row r="3" spans="1:6" ht="16.5" customHeight="1" thickBot="1" x14ac:dyDescent="0.3">
      <c r="A3" s="3"/>
      <c r="B3" s="3"/>
      <c r="C3" s="3"/>
      <c r="D3" s="3"/>
      <c r="E3" s="3"/>
    </row>
    <row r="4" spans="1:6" ht="46.5" thickTop="1" thickBot="1" x14ac:dyDescent="0.3">
      <c r="A4" s="58"/>
      <c r="B4" s="2" t="s">
        <v>129</v>
      </c>
      <c r="C4" s="2" t="s">
        <v>130</v>
      </c>
      <c r="D4" s="2" t="s">
        <v>131</v>
      </c>
      <c r="E4" s="2" t="s">
        <v>132</v>
      </c>
    </row>
    <row r="5" spans="1:6" ht="16.5" customHeight="1" thickTop="1" x14ac:dyDescent="0.25">
      <c r="A5" s="124" t="s">
        <v>92</v>
      </c>
      <c r="B5" s="188">
        <v>25.8</v>
      </c>
      <c r="C5" s="189">
        <v>40.200000000000003</v>
      </c>
      <c r="D5" s="188">
        <v>30.3</v>
      </c>
      <c r="E5" s="188">
        <v>3.6</v>
      </c>
      <c r="F5" s="31"/>
    </row>
    <row r="6" spans="1:6" x14ac:dyDescent="0.25">
      <c r="A6" s="88" t="s">
        <v>1</v>
      </c>
      <c r="B6" s="188">
        <v>20</v>
      </c>
      <c r="C6" s="189">
        <v>43</v>
      </c>
      <c r="D6" s="188">
        <v>30</v>
      </c>
      <c r="E6" s="188">
        <v>7</v>
      </c>
      <c r="F6" s="31"/>
    </row>
    <row r="7" spans="1:6" x14ac:dyDescent="0.25">
      <c r="A7" s="88" t="s">
        <v>2</v>
      </c>
      <c r="B7" s="188">
        <v>27.5</v>
      </c>
      <c r="C7" s="189">
        <v>37.1</v>
      </c>
      <c r="D7" s="188">
        <v>32.200000000000003</v>
      </c>
      <c r="E7" s="188">
        <v>3.2</v>
      </c>
      <c r="F7" s="31"/>
    </row>
    <row r="8" spans="1:6" x14ac:dyDescent="0.25">
      <c r="A8" s="156" t="s">
        <v>216</v>
      </c>
      <c r="B8" s="188">
        <v>17.899999999999999</v>
      </c>
      <c r="C8" s="189">
        <v>41.5</v>
      </c>
      <c r="D8" s="188">
        <v>37.1</v>
      </c>
      <c r="E8" s="188">
        <v>3.5</v>
      </c>
      <c r="F8" s="31"/>
    </row>
    <row r="9" spans="1:6" x14ac:dyDescent="0.25">
      <c r="A9" s="156" t="s">
        <v>217</v>
      </c>
      <c r="B9" s="188">
        <v>27.1</v>
      </c>
      <c r="C9" s="189">
        <v>38.6</v>
      </c>
      <c r="D9" s="188">
        <v>30.9</v>
      </c>
      <c r="E9" s="188">
        <v>3.3</v>
      </c>
      <c r="F9" s="31"/>
    </row>
    <row r="10" spans="1:6" x14ac:dyDescent="0.25">
      <c r="A10" s="88" t="s">
        <v>7</v>
      </c>
      <c r="B10" s="188">
        <v>25.6</v>
      </c>
      <c r="C10" s="189">
        <v>42</v>
      </c>
      <c r="D10" s="188">
        <v>28.7</v>
      </c>
      <c r="E10" s="188">
        <v>3.7</v>
      </c>
      <c r="F10" s="31"/>
    </row>
    <row r="11" spans="1:6" x14ac:dyDescent="0.25">
      <c r="A11" s="88" t="s">
        <v>8</v>
      </c>
      <c r="B11" s="188">
        <v>28.1</v>
      </c>
      <c r="C11" s="189">
        <v>36.799999999999997</v>
      </c>
      <c r="D11" s="188">
        <v>30.2</v>
      </c>
      <c r="E11" s="188">
        <v>4.9000000000000004</v>
      </c>
      <c r="F11" s="31"/>
    </row>
    <row r="12" spans="1:6" x14ac:dyDescent="0.25">
      <c r="A12" s="88" t="s">
        <v>95</v>
      </c>
      <c r="B12" s="188">
        <v>24.6</v>
      </c>
      <c r="C12" s="189">
        <v>39</v>
      </c>
      <c r="D12" s="188">
        <v>30</v>
      </c>
      <c r="E12" s="188">
        <v>6.3</v>
      </c>
      <c r="F12" s="31"/>
    </row>
    <row r="13" spans="1:6" x14ac:dyDescent="0.25">
      <c r="A13" s="88" t="s">
        <v>96</v>
      </c>
      <c r="B13" s="188">
        <v>21.9</v>
      </c>
      <c r="C13" s="189">
        <v>40.299999999999997</v>
      </c>
      <c r="D13" s="188">
        <v>26.6</v>
      </c>
      <c r="E13" s="188">
        <v>11.2</v>
      </c>
      <c r="F13" s="31"/>
    </row>
    <row r="14" spans="1:6" x14ac:dyDescent="0.25">
      <c r="A14" s="88" t="s">
        <v>10</v>
      </c>
      <c r="B14" s="188">
        <v>28.2</v>
      </c>
      <c r="C14" s="189">
        <v>37</v>
      </c>
      <c r="D14" s="188">
        <v>32.1</v>
      </c>
      <c r="E14" s="188">
        <v>2.8</v>
      </c>
      <c r="F14" s="31"/>
    </row>
    <row r="15" spans="1:6" ht="15.75" thickBot="1" x14ac:dyDescent="0.3">
      <c r="A15" s="90" t="s">
        <v>97</v>
      </c>
      <c r="B15" s="190">
        <v>24</v>
      </c>
      <c r="C15" s="191">
        <v>46.7</v>
      </c>
      <c r="D15" s="190">
        <v>22.8</v>
      </c>
      <c r="E15" s="190">
        <v>6.6</v>
      </c>
      <c r="F15" s="31"/>
    </row>
    <row r="16" spans="1:6" ht="15.75" thickTop="1" x14ac:dyDescent="0.25">
      <c r="A16" s="31"/>
      <c r="B16" s="31"/>
      <c r="C16" s="31"/>
      <c r="D16" s="31"/>
      <c r="E16" s="31"/>
      <c r="F16" s="31"/>
    </row>
    <row r="17" spans="1:6" x14ac:dyDescent="0.25">
      <c r="A17" s="60" t="s">
        <v>104</v>
      </c>
    </row>
    <row r="18" spans="1:6" x14ac:dyDescent="0.25">
      <c r="A18" s="31" t="s">
        <v>98</v>
      </c>
      <c r="B18" s="31"/>
      <c r="C18" s="31"/>
      <c r="D18" s="31"/>
      <c r="E18" s="31"/>
      <c r="F18" s="31"/>
    </row>
    <row r="19" spans="1:6" x14ac:dyDescent="0.25">
      <c r="A19" t="s">
        <v>133</v>
      </c>
    </row>
    <row r="20" spans="1:6" x14ac:dyDescent="0.25">
      <c r="A20" s="91" t="s">
        <v>99</v>
      </c>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C20"/>
  <sheetViews>
    <sheetView zoomScaleNormal="100" workbookViewId="0">
      <selection activeCell="Q24" sqref="Q24"/>
    </sheetView>
  </sheetViews>
  <sheetFormatPr defaultRowHeight="15" x14ac:dyDescent="0.25"/>
  <cols>
    <col min="1" max="1" width="33.85546875" style="31" customWidth="1"/>
    <col min="2" max="2" width="18.28515625" style="31" customWidth="1"/>
    <col min="3" max="3" width="17.7109375" style="31" customWidth="1"/>
    <col min="4" max="16384" width="9.140625" style="31"/>
  </cols>
  <sheetData>
    <row r="1" spans="1:3" ht="16.5" customHeight="1" x14ac:dyDescent="0.25">
      <c r="A1" s="125" t="s">
        <v>134</v>
      </c>
      <c r="B1" s="126"/>
    </row>
    <row r="2" spans="1:3" s="126" customFormat="1" ht="16.5" customHeight="1" x14ac:dyDescent="0.25"/>
    <row r="3" spans="1:3" s="126" customFormat="1" ht="16.5" customHeight="1" thickBot="1" x14ac:dyDescent="0.3">
      <c r="A3" s="153"/>
      <c r="B3" s="153"/>
      <c r="C3" s="153"/>
    </row>
    <row r="4" spans="1:3" s="126" customFormat="1" ht="53.25" customHeight="1" thickTop="1" thickBot="1" x14ac:dyDescent="0.3">
      <c r="B4" s="154" t="s">
        <v>135</v>
      </c>
      <c r="C4" s="154" t="s">
        <v>136</v>
      </c>
    </row>
    <row r="5" spans="1:3" ht="16.5" customHeight="1" thickTop="1" x14ac:dyDescent="0.25">
      <c r="A5" s="131" t="s">
        <v>92</v>
      </c>
      <c r="B5" s="132">
        <v>78000</v>
      </c>
      <c r="C5" s="132">
        <v>48000</v>
      </c>
    </row>
    <row r="6" spans="1:3" x14ac:dyDescent="0.25">
      <c r="A6" s="88" t="s">
        <v>1</v>
      </c>
      <c r="B6" s="127">
        <v>70000</v>
      </c>
      <c r="C6" s="127">
        <v>45000</v>
      </c>
    </row>
    <row r="7" spans="1:3" x14ac:dyDescent="0.25">
      <c r="A7" s="88" t="s">
        <v>2</v>
      </c>
      <c r="B7" s="127">
        <v>90000</v>
      </c>
      <c r="C7" s="127">
        <v>48000</v>
      </c>
    </row>
    <row r="8" spans="1:3" x14ac:dyDescent="0.25">
      <c r="A8" s="88" t="s">
        <v>118</v>
      </c>
      <c r="B8" s="127">
        <v>71000</v>
      </c>
      <c r="C8" s="127">
        <v>47884</v>
      </c>
    </row>
    <row r="9" spans="1:3" x14ac:dyDescent="0.25">
      <c r="A9" s="88" t="s">
        <v>94</v>
      </c>
      <c r="B9" s="127">
        <v>70000</v>
      </c>
      <c r="C9" s="127">
        <v>47475</v>
      </c>
    </row>
    <row r="10" spans="1:3" x14ac:dyDescent="0.25">
      <c r="A10" s="88" t="s">
        <v>7</v>
      </c>
      <c r="B10" s="127">
        <v>70000</v>
      </c>
      <c r="C10" s="127">
        <v>47700</v>
      </c>
    </row>
    <row r="11" spans="1:3" x14ac:dyDescent="0.25">
      <c r="A11" s="88" t="s">
        <v>8</v>
      </c>
      <c r="B11" s="127">
        <v>75000</v>
      </c>
      <c r="C11" s="127">
        <v>48000</v>
      </c>
    </row>
    <row r="12" spans="1:3" x14ac:dyDescent="0.25">
      <c r="A12" s="88" t="s">
        <v>95</v>
      </c>
      <c r="B12" s="127">
        <v>72000</v>
      </c>
      <c r="C12" s="127">
        <v>47000</v>
      </c>
    </row>
    <row r="13" spans="1:3" x14ac:dyDescent="0.25">
      <c r="A13" s="88" t="s">
        <v>96</v>
      </c>
      <c r="B13" s="127">
        <v>86000</v>
      </c>
      <c r="C13" s="127">
        <v>45000</v>
      </c>
    </row>
    <row r="14" spans="1:3" x14ac:dyDescent="0.25">
      <c r="A14" s="88" t="s">
        <v>10</v>
      </c>
      <c r="B14" s="127">
        <v>100000</v>
      </c>
      <c r="C14" s="127">
        <v>48000</v>
      </c>
    </row>
    <row r="15" spans="1:3" ht="15.75" thickBot="1" x14ac:dyDescent="0.3">
      <c r="A15" s="90" t="s">
        <v>97</v>
      </c>
      <c r="B15" s="130">
        <v>69512</v>
      </c>
      <c r="C15" s="130">
        <v>48000</v>
      </c>
    </row>
    <row r="16" spans="1:3" ht="15.75" thickTop="1" x14ac:dyDescent="0.25"/>
    <row r="17" spans="1:1" x14ac:dyDescent="0.25">
      <c r="A17" s="31" t="s">
        <v>98</v>
      </c>
    </row>
    <row r="18" spans="1:1" x14ac:dyDescent="0.25">
      <c r="A18" s="128" t="s">
        <v>99</v>
      </c>
    </row>
    <row r="19" spans="1:1" x14ac:dyDescent="0.25">
      <c r="A19" s="31" t="s">
        <v>137</v>
      </c>
    </row>
    <row r="20" spans="1:1" x14ac:dyDescent="0.25">
      <c r="A20" s="129" t="s">
        <v>104</v>
      </c>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D16"/>
  <sheetViews>
    <sheetView workbookViewId="0">
      <selection activeCell="G8" sqref="G8"/>
    </sheetView>
  </sheetViews>
  <sheetFormatPr defaultRowHeight="15" x14ac:dyDescent="0.25"/>
  <cols>
    <col min="1" max="1" width="47.42578125" customWidth="1"/>
  </cols>
  <sheetData>
    <row r="1" spans="1:4" x14ac:dyDescent="0.25">
      <c r="A1" t="s">
        <v>138</v>
      </c>
    </row>
    <row r="2" spans="1:4" x14ac:dyDescent="0.25">
      <c r="A2" s="195" t="s">
        <v>234</v>
      </c>
    </row>
    <row r="3" spans="1:4" ht="15.75" thickBot="1" x14ac:dyDescent="0.3">
      <c r="A3" s="10"/>
      <c r="B3" s="10"/>
    </row>
    <row r="4" spans="1:4" ht="15.75" thickTop="1" x14ac:dyDescent="0.25">
      <c r="A4" s="156" t="s">
        <v>1</v>
      </c>
      <c r="B4" s="4">
        <v>2.0357585413347495E-3</v>
      </c>
    </row>
    <row r="5" spans="1:4" x14ac:dyDescent="0.25">
      <c r="A5" s="156" t="s">
        <v>2</v>
      </c>
      <c r="B5" s="4">
        <v>0.2384492830589485</v>
      </c>
    </row>
    <row r="6" spans="1:4" x14ac:dyDescent="0.25">
      <c r="A6" s="156" t="s">
        <v>216</v>
      </c>
      <c r="B6" s="4">
        <v>6.3197026022304828E-2</v>
      </c>
    </row>
    <row r="7" spans="1:4" x14ac:dyDescent="0.25">
      <c r="A7" s="156" t="s">
        <v>217</v>
      </c>
      <c r="B7" s="4">
        <v>0.10736413524517614</v>
      </c>
      <c r="D7" s="17"/>
    </row>
    <row r="8" spans="1:4" x14ac:dyDescent="0.25">
      <c r="A8" s="156" t="s">
        <v>6</v>
      </c>
      <c r="B8" s="4">
        <v>1.0621348911311736E-3</v>
      </c>
    </row>
    <row r="9" spans="1:4" x14ac:dyDescent="0.25">
      <c r="A9" s="156" t="s">
        <v>7</v>
      </c>
      <c r="B9" s="4">
        <v>0.46353336873782969</v>
      </c>
    </row>
    <row r="10" spans="1:4" x14ac:dyDescent="0.25">
      <c r="A10" s="156" t="s">
        <v>8</v>
      </c>
      <c r="B10" s="4">
        <v>3.2395114179500799E-2</v>
      </c>
    </row>
    <row r="11" spans="1:4" x14ac:dyDescent="0.25">
      <c r="A11" s="156" t="s">
        <v>139</v>
      </c>
      <c r="B11" s="4">
        <v>5.3283767038413879E-2</v>
      </c>
    </row>
    <row r="12" spans="1:4" ht="15.75" thickBot="1" x14ac:dyDescent="0.3">
      <c r="A12" s="158" t="s">
        <v>10</v>
      </c>
      <c r="B12" s="14">
        <v>3.8679412285360239E-2</v>
      </c>
    </row>
    <row r="13" spans="1:4" ht="15.75" thickTop="1" x14ac:dyDescent="0.25">
      <c r="A13" s="166"/>
      <c r="B13" s="4"/>
    </row>
    <row r="14" spans="1:4" x14ac:dyDescent="0.25">
      <c r="A14" t="s">
        <v>140</v>
      </c>
    </row>
    <row r="15" spans="1:4" x14ac:dyDescent="0.25">
      <c r="A15" s="166"/>
    </row>
    <row r="16" spans="1:4" x14ac:dyDescent="0.25">
      <c r="A16" s="166"/>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C18"/>
  <sheetViews>
    <sheetView workbookViewId="0">
      <selection activeCell="G8" sqref="G8"/>
    </sheetView>
  </sheetViews>
  <sheetFormatPr defaultRowHeight="15" x14ac:dyDescent="0.25"/>
  <cols>
    <col min="1" max="1" width="48.140625" customWidth="1"/>
    <col min="2" max="2" width="11.140625" customWidth="1"/>
  </cols>
  <sheetData>
    <row r="1" spans="1:3" x14ac:dyDescent="0.25">
      <c r="A1" t="s">
        <v>141</v>
      </c>
    </row>
    <row r="2" spans="1:3" x14ac:dyDescent="0.25">
      <c r="A2" s="195" t="s">
        <v>234</v>
      </c>
    </row>
    <row r="3" spans="1:3" ht="15.75" thickBot="1" x14ac:dyDescent="0.3">
      <c r="A3" s="10"/>
      <c r="B3" s="10"/>
    </row>
    <row r="4" spans="1:3" ht="15.75" thickTop="1" x14ac:dyDescent="0.25">
      <c r="A4" s="167" t="s">
        <v>20</v>
      </c>
      <c r="B4" s="11">
        <v>0.54549477783678524</v>
      </c>
      <c r="C4" s="11"/>
    </row>
    <row r="5" spans="1:3" x14ac:dyDescent="0.25">
      <c r="A5" s="156" t="s">
        <v>1</v>
      </c>
      <c r="B5" s="11">
        <v>0.60869565217391308</v>
      </c>
      <c r="C5" s="11"/>
    </row>
    <row r="6" spans="1:3" x14ac:dyDescent="0.25">
      <c r="A6" s="156" t="s">
        <v>2</v>
      </c>
      <c r="B6" s="11">
        <v>0.53897550111358572</v>
      </c>
      <c r="C6" s="11"/>
    </row>
    <row r="7" spans="1:3" x14ac:dyDescent="0.25">
      <c r="A7" s="156" t="s">
        <v>216</v>
      </c>
      <c r="B7" s="11">
        <v>0.46078431372549017</v>
      </c>
      <c r="C7" s="11"/>
    </row>
    <row r="8" spans="1:3" x14ac:dyDescent="0.25">
      <c r="A8" s="156" t="s">
        <v>217</v>
      </c>
      <c r="B8" s="11">
        <v>0.50865622423742785</v>
      </c>
      <c r="C8" s="11"/>
    </row>
    <row r="9" spans="1:3" x14ac:dyDescent="0.25">
      <c r="A9" s="156" t="s">
        <v>6</v>
      </c>
      <c r="B9" s="11">
        <v>0.5</v>
      </c>
      <c r="C9" s="11"/>
    </row>
    <row r="10" spans="1:3" x14ac:dyDescent="0.25">
      <c r="A10" s="156" t="s">
        <v>7</v>
      </c>
      <c r="B10" s="11">
        <v>0.580866908535421</v>
      </c>
      <c r="C10" s="11"/>
    </row>
    <row r="11" spans="1:3" x14ac:dyDescent="0.25">
      <c r="A11" s="156" t="s">
        <v>8</v>
      </c>
      <c r="B11" s="11">
        <v>0.56284153005464477</v>
      </c>
      <c r="C11" s="11"/>
    </row>
    <row r="12" spans="1:3" x14ac:dyDescent="0.25">
      <c r="A12" s="156" t="s">
        <v>139</v>
      </c>
      <c r="B12" s="11">
        <v>0.50332225913621265</v>
      </c>
      <c r="C12" s="11"/>
    </row>
    <row r="13" spans="1:3" ht="15.75" thickBot="1" x14ac:dyDescent="0.3">
      <c r="A13" s="158" t="s">
        <v>10</v>
      </c>
      <c r="B13" s="26">
        <v>0.44393592677345539</v>
      </c>
      <c r="C13" s="11"/>
    </row>
    <row r="14" spans="1:3" ht="15.75" thickTop="1" x14ac:dyDescent="0.25"/>
    <row r="15" spans="1:3" x14ac:dyDescent="0.25">
      <c r="A15" t="s">
        <v>140</v>
      </c>
    </row>
    <row r="18" spans="1:1" x14ac:dyDescent="0.25">
      <c r="A18" s="2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9"/>
  <sheetViews>
    <sheetView workbookViewId="0">
      <selection activeCell="G8" sqref="G8"/>
    </sheetView>
  </sheetViews>
  <sheetFormatPr defaultRowHeight="15" x14ac:dyDescent="0.25"/>
  <cols>
    <col min="1" max="1" width="37.140625" customWidth="1"/>
    <col min="2" max="2" width="13.5703125" customWidth="1"/>
    <col min="3" max="3" width="11.28515625" customWidth="1"/>
    <col min="5" max="5" width="11.5703125" customWidth="1"/>
    <col min="7" max="7" width="12.5703125" customWidth="1"/>
    <col min="8" max="8" width="10" bestFit="1" customWidth="1"/>
    <col min="11" max="11" width="10.5703125" bestFit="1" customWidth="1"/>
    <col min="13" max="13" width="10.5703125" bestFit="1" customWidth="1"/>
  </cols>
  <sheetData>
    <row r="1" spans="1:10" x14ac:dyDescent="0.25">
      <c r="A1" t="s">
        <v>22</v>
      </c>
    </row>
    <row r="2" spans="1:10" x14ac:dyDescent="0.25">
      <c r="A2" s="195" t="s">
        <v>234</v>
      </c>
    </row>
    <row r="3" spans="1:10" ht="15.75" thickBot="1" x14ac:dyDescent="0.3"/>
    <row r="4" spans="1:10" ht="49.5" customHeight="1" thickTop="1" thickBot="1" x14ac:dyDescent="0.3">
      <c r="A4" s="1"/>
      <c r="B4" s="12" t="s">
        <v>24</v>
      </c>
      <c r="C4" s="12" t="s">
        <v>25</v>
      </c>
      <c r="D4" s="12" t="s">
        <v>26</v>
      </c>
      <c r="E4" s="12" t="s">
        <v>27</v>
      </c>
      <c r="F4" s="2" t="s">
        <v>29</v>
      </c>
      <c r="G4" s="2" t="s">
        <v>238</v>
      </c>
      <c r="H4" s="2" t="s">
        <v>23</v>
      </c>
      <c r="I4" s="2" t="s">
        <v>30</v>
      </c>
    </row>
    <row r="5" spans="1:10" ht="15.75" thickTop="1" x14ac:dyDescent="0.25">
      <c r="A5" s="167" t="s">
        <v>20</v>
      </c>
      <c r="B5" s="35">
        <v>0.23765309176935326</v>
      </c>
      <c r="C5" s="35">
        <v>0.18661653224809202</v>
      </c>
      <c r="D5" s="35">
        <v>0.14172581680924387</v>
      </c>
      <c r="E5" s="35">
        <v>6.8358603797946588E-2</v>
      </c>
      <c r="F5" s="4">
        <v>1.0551083464596475E-2</v>
      </c>
      <c r="G5" s="4">
        <v>5.3838498150660809E-2</v>
      </c>
      <c r="H5" s="4">
        <v>0.1720644458677055</v>
      </c>
      <c r="I5" s="4">
        <v>0.12919192789240147</v>
      </c>
    </row>
    <row r="6" spans="1:10" x14ac:dyDescent="0.25">
      <c r="A6" s="156" t="s">
        <v>1</v>
      </c>
      <c r="B6" s="35">
        <v>0.21873022569078254</v>
      </c>
      <c r="C6" s="35">
        <v>0.22938198692259018</v>
      </c>
      <c r="D6" s="35">
        <v>0.16357308584686775</v>
      </c>
      <c r="E6" s="35">
        <v>7.8886310904872387E-2</v>
      </c>
      <c r="F6" s="4">
        <v>1.3604724741615693E-2</v>
      </c>
      <c r="G6" s="4">
        <v>5.5789917738873658E-2</v>
      </c>
      <c r="H6" s="4">
        <v>7.9835477747310687E-2</v>
      </c>
      <c r="I6" s="4">
        <v>0.16019827040708712</v>
      </c>
    </row>
    <row r="7" spans="1:10" x14ac:dyDescent="0.25">
      <c r="A7" s="156" t="s">
        <v>2</v>
      </c>
      <c r="B7" s="35">
        <v>0.29550840947352935</v>
      </c>
      <c r="C7" s="35">
        <v>9.7922557656788867E-2</v>
      </c>
      <c r="D7" s="35">
        <v>0.19492162599499846</v>
      </c>
      <c r="E7" s="35">
        <v>5.0448668704336314E-2</v>
      </c>
      <c r="F7" s="4">
        <v>4.9198280511923639E-3</v>
      </c>
      <c r="G7" s="4">
        <v>4.0584495186414084E-2</v>
      </c>
      <c r="H7" s="4">
        <v>0.23033294650299929</v>
      </c>
      <c r="I7" s="4">
        <v>8.5361468429741266E-2</v>
      </c>
    </row>
    <row r="8" spans="1:10" x14ac:dyDescent="0.25">
      <c r="A8" s="156" t="s">
        <v>216</v>
      </c>
      <c r="B8" s="35">
        <v>0.28766757134632781</v>
      </c>
      <c r="C8" s="35">
        <v>0.18631877621514928</v>
      </c>
      <c r="D8" s="35">
        <v>0.1649765605724155</v>
      </c>
      <c r="E8" s="35">
        <v>5.4050497573813638E-2</v>
      </c>
      <c r="F8" s="4">
        <v>5.8557447158483428E-3</v>
      </c>
      <c r="G8" s="4">
        <v>5.6036680648079609E-2</v>
      </c>
      <c r="H8" s="4">
        <v>6.2784768484250353E-2</v>
      </c>
      <c r="I8" s="4">
        <v>0.18230940044411548</v>
      </c>
    </row>
    <row r="9" spans="1:10" x14ac:dyDescent="0.25">
      <c r="A9" s="156" t="s">
        <v>217</v>
      </c>
      <c r="B9" s="35">
        <v>0.22686819928227048</v>
      </c>
      <c r="C9" s="35">
        <v>0.23236925629165395</v>
      </c>
      <c r="D9" s="35">
        <v>0.13579258422953519</v>
      </c>
      <c r="E9" s="35">
        <v>6.4532294948820013E-2</v>
      </c>
      <c r="F9" s="4">
        <v>5.6508240064975833E-3</v>
      </c>
      <c r="G9" s="4">
        <v>6.9739578233095054E-2</v>
      </c>
      <c r="H9" s="4">
        <v>9.2630887715074051E-2</v>
      </c>
      <c r="I9" s="4">
        <v>0.1724163752930537</v>
      </c>
      <c r="J9" s="17"/>
    </row>
    <row r="10" spans="1:10" x14ac:dyDescent="0.25">
      <c r="A10" s="156" t="s">
        <v>6</v>
      </c>
      <c r="B10" s="35">
        <v>0.30070889549508345</v>
      </c>
      <c r="C10" s="35">
        <v>0.19140178367253602</v>
      </c>
      <c r="D10" s="35">
        <v>0.18957237594328835</v>
      </c>
      <c r="E10" s="35">
        <v>4.6421221129659275E-2</v>
      </c>
      <c r="F10" s="4">
        <v>4.3448433569631831E-3</v>
      </c>
      <c r="G10" s="4">
        <v>5.6482963640521383E-2</v>
      </c>
      <c r="H10" s="4">
        <v>7.5691744797621766E-2</v>
      </c>
      <c r="I10" s="4">
        <v>0.13537617196432655</v>
      </c>
    </row>
    <row r="11" spans="1:10" x14ac:dyDescent="0.25">
      <c r="A11" s="156" t="s">
        <v>7</v>
      </c>
      <c r="B11" s="35">
        <v>0.21416592456937394</v>
      </c>
      <c r="C11" s="35">
        <v>0.23781325310297291</v>
      </c>
      <c r="D11" s="35">
        <v>0.16740289426329444</v>
      </c>
      <c r="E11" s="35">
        <v>7.7272033581369914E-2</v>
      </c>
      <c r="F11" s="4">
        <v>3.91257171510843E-3</v>
      </c>
      <c r="G11" s="4">
        <v>5.6858907599243981E-2</v>
      </c>
      <c r="H11" s="4">
        <v>0.10717645815829061</v>
      </c>
      <c r="I11" s="4">
        <v>0.13539795701034577</v>
      </c>
    </row>
    <row r="12" spans="1:10" x14ac:dyDescent="0.25">
      <c r="A12" s="156" t="s">
        <v>8</v>
      </c>
      <c r="B12" s="35">
        <v>0.21447822697405056</v>
      </c>
      <c r="C12" s="35">
        <v>0.17792627241340905</v>
      </c>
      <c r="D12" s="35">
        <v>0.15164272190667114</v>
      </c>
      <c r="E12" s="35">
        <v>8.513197460741731E-2</v>
      </c>
      <c r="F12" s="4">
        <v>3.9648067713553845E-3</v>
      </c>
      <c r="G12" s="4">
        <v>6.9450941084753318E-2</v>
      </c>
      <c r="H12" s="4">
        <v>0.12959126851542488</v>
      </c>
      <c r="I12" s="4">
        <v>0.16781378772691838</v>
      </c>
    </row>
    <row r="13" spans="1:10" x14ac:dyDescent="0.25">
      <c r="A13" s="156" t="s">
        <v>9</v>
      </c>
      <c r="B13" s="35">
        <v>0.28511312188300203</v>
      </c>
      <c r="C13" s="35">
        <v>0.20477519300643035</v>
      </c>
      <c r="D13" s="35">
        <v>0.15034386753596721</v>
      </c>
      <c r="E13" s="35">
        <v>7.5312418183791932E-2</v>
      </c>
      <c r="F13" s="4">
        <v>1.6206793060069859E-2</v>
      </c>
      <c r="G13" s="4">
        <v>5.6442806878627849E-2</v>
      </c>
      <c r="H13" s="4">
        <v>9.2445131257143959E-2</v>
      </c>
      <c r="I13" s="4">
        <v>0.11936066819496682</v>
      </c>
    </row>
    <row r="14" spans="1:10" ht="15.75" thickBot="1" x14ac:dyDescent="0.3">
      <c r="A14" s="158" t="s">
        <v>10</v>
      </c>
      <c r="B14" s="151">
        <v>0.24808339613162522</v>
      </c>
      <c r="C14" s="151">
        <v>3.3506656618939964E-2</v>
      </c>
      <c r="D14" s="151">
        <v>3.1286109017834712E-2</v>
      </c>
      <c r="E14" s="151">
        <v>5.2933936196935441E-2</v>
      </c>
      <c r="F14" s="14">
        <v>3.5687013313237877E-2</v>
      </c>
      <c r="G14" s="14">
        <v>3.7726701833710123E-2</v>
      </c>
      <c r="H14" s="14">
        <v>0.48929414719919617</v>
      </c>
      <c r="I14" s="14">
        <v>7.1482039688520474E-2</v>
      </c>
    </row>
    <row r="15" spans="1:10" ht="15.75" thickTop="1" x14ac:dyDescent="0.25">
      <c r="B15" s="33"/>
      <c r="C15" s="33"/>
      <c r="D15" s="33"/>
      <c r="E15" s="33"/>
    </row>
    <row r="16" spans="1:10" x14ac:dyDescent="0.25">
      <c r="A16" t="s">
        <v>11</v>
      </c>
    </row>
    <row r="17" spans="1:1" x14ac:dyDescent="0.25">
      <c r="A17" t="s">
        <v>12</v>
      </c>
    </row>
    <row r="18" spans="1:1" x14ac:dyDescent="0.25">
      <c r="A18" t="s">
        <v>13</v>
      </c>
    </row>
    <row r="19" spans="1:1" x14ac:dyDescent="0.25">
      <c r="A19" t="s">
        <v>14</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D14"/>
  <sheetViews>
    <sheetView workbookViewId="0"/>
  </sheetViews>
  <sheetFormatPr defaultRowHeight="15" x14ac:dyDescent="0.25"/>
  <cols>
    <col min="1" max="1" width="37.85546875" customWidth="1"/>
  </cols>
  <sheetData>
    <row r="1" spans="1:4" x14ac:dyDescent="0.25">
      <c r="A1" t="s">
        <v>142</v>
      </c>
    </row>
    <row r="2" spans="1:4" x14ac:dyDescent="0.25">
      <c r="A2" s="195" t="s">
        <v>234</v>
      </c>
    </row>
    <row r="3" spans="1:4" ht="15.75" thickBot="1" x14ac:dyDescent="0.3">
      <c r="A3" s="10"/>
      <c r="B3" s="10"/>
    </row>
    <row r="4" spans="1:4" ht="15.75" thickTop="1" x14ac:dyDescent="0.25">
      <c r="A4" s="156" t="s">
        <v>1</v>
      </c>
      <c r="B4" s="4">
        <v>3.5853591269059534E-3</v>
      </c>
    </row>
    <row r="5" spans="1:4" x14ac:dyDescent="0.25">
      <c r="A5" s="156" t="s">
        <v>2</v>
      </c>
      <c r="B5" s="4">
        <v>0.2402978606043891</v>
      </c>
      <c r="C5" s="17"/>
    </row>
    <row r="6" spans="1:4" x14ac:dyDescent="0.25">
      <c r="A6" s="156" t="s">
        <v>216</v>
      </c>
      <c r="B6" s="4">
        <v>5.2716599030771048E-2</v>
      </c>
    </row>
    <row r="7" spans="1:4" x14ac:dyDescent="0.25">
      <c r="A7" s="156" t="s">
        <v>217</v>
      </c>
      <c r="B7" s="4">
        <v>9.0343170087860997E-2</v>
      </c>
    </row>
    <row r="8" spans="1:4" x14ac:dyDescent="0.25">
      <c r="A8" s="156" t="s">
        <v>6</v>
      </c>
      <c r="B8" s="4">
        <v>2.1275757456364996E-3</v>
      </c>
      <c r="D8" s="17"/>
    </row>
    <row r="9" spans="1:4" x14ac:dyDescent="0.25">
      <c r="A9" s="156" t="s">
        <v>7</v>
      </c>
      <c r="B9" s="4">
        <v>0.511287971317127</v>
      </c>
    </row>
    <row r="10" spans="1:4" x14ac:dyDescent="0.25">
      <c r="A10" s="156" t="s">
        <v>8</v>
      </c>
      <c r="B10" s="4">
        <v>3.01800559473622E-2</v>
      </c>
    </row>
    <row r="11" spans="1:4" x14ac:dyDescent="0.25">
      <c r="A11" s="156" t="s">
        <v>9</v>
      </c>
      <c r="B11" s="4">
        <v>2.470351837989047E-2</v>
      </c>
    </row>
    <row r="12" spans="1:4" ht="15.75" thickBot="1" x14ac:dyDescent="0.3">
      <c r="A12" s="158" t="s">
        <v>10</v>
      </c>
      <c r="B12" s="14">
        <v>4.4757889760056735E-2</v>
      </c>
    </row>
    <row r="13" spans="1:4" ht="15.75" thickTop="1" x14ac:dyDescent="0.25"/>
    <row r="14" spans="1:4" x14ac:dyDescent="0.25">
      <c r="A14" s="157" t="s">
        <v>143</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I16"/>
  <sheetViews>
    <sheetView workbookViewId="0"/>
  </sheetViews>
  <sheetFormatPr defaultRowHeight="15" x14ac:dyDescent="0.25"/>
  <cols>
    <col min="1" max="1" width="39.85546875" customWidth="1"/>
    <col min="2" max="4" width="11.5703125" bestFit="1" customWidth="1"/>
  </cols>
  <sheetData>
    <row r="1" spans="1:9" x14ac:dyDescent="0.25">
      <c r="A1" t="s">
        <v>144</v>
      </c>
    </row>
    <row r="2" spans="1:9" x14ac:dyDescent="0.25">
      <c r="A2" s="195" t="s">
        <v>234</v>
      </c>
    </row>
    <row r="3" spans="1:9" ht="15.75" thickBot="1" x14ac:dyDescent="0.3">
      <c r="A3" s="15"/>
      <c r="B3" s="15"/>
      <c r="C3" s="15"/>
      <c r="D3" s="15"/>
    </row>
    <row r="4" spans="1:9" ht="46.5" thickTop="1" thickBot="1" x14ac:dyDescent="0.3">
      <c r="A4" s="10"/>
      <c r="B4" s="16" t="s">
        <v>106</v>
      </c>
      <c r="C4" s="16" t="s">
        <v>107</v>
      </c>
      <c r="D4" s="13" t="s">
        <v>239</v>
      </c>
      <c r="H4" s="27"/>
      <c r="I4" s="17"/>
    </row>
    <row r="5" spans="1:9" ht="15.75" thickTop="1" x14ac:dyDescent="0.25">
      <c r="A5" s="139" t="s">
        <v>20</v>
      </c>
      <c r="B5" s="121">
        <v>0.50518104093613336</v>
      </c>
      <c r="C5" s="121">
        <v>0.49245498601315946</v>
      </c>
      <c r="D5" s="121">
        <v>2.363973050707222E-3</v>
      </c>
      <c r="H5" s="27"/>
      <c r="I5" s="17"/>
    </row>
    <row r="6" spans="1:9" x14ac:dyDescent="0.25">
      <c r="A6" s="119" t="s">
        <v>1</v>
      </c>
      <c r="B6" s="121">
        <v>0.4175824175824176</v>
      </c>
      <c r="C6" s="121">
        <v>0.58241758241758246</v>
      </c>
      <c r="D6" s="121">
        <v>0</v>
      </c>
      <c r="H6" s="27"/>
      <c r="I6" s="17"/>
    </row>
    <row r="7" spans="1:9" x14ac:dyDescent="0.25">
      <c r="A7" s="119" t="s">
        <v>2</v>
      </c>
      <c r="B7" s="121">
        <v>0.55681259222823409</v>
      </c>
      <c r="C7" s="121">
        <v>0.44171175602557794</v>
      </c>
      <c r="D7" s="121">
        <v>1.4756517461878996E-3</v>
      </c>
      <c r="H7" s="27"/>
      <c r="I7" s="17"/>
    </row>
    <row r="8" spans="1:9" x14ac:dyDescent="0.25">
      <c r="A8" s="156" t="s">
        <v>216</v>
      </c>
      <c r="B8" s="121">
        <v>0.6076233183856502</v>
      </c>
      <c r="C8" s="121">
        <v>0.3923766816143498</v>
      </c>
      <c r="D8" s="121">
        <v>0</v>
      </c>
      <c r="H8" s="27"/>
      <c r="I8" s="17"/>
    </row>
    <row r="9" spans="1:9" x14ac:dyDescent="0.25">
      <c r="A9" s="156" t="s">
        <v>217</v>
      </c>
      <c r="B9" s="121">
        <v>0.57653728739642385</v>
      </c>
      <c r="C9" s="121">
        <v>0.42259049280418665</v>
      </c>
      <c r="D9" s="121">
        <v>8.7221979938944616E-4</v>
      </c>
      <c r="H9" s="27"/>
      <c r="I9" s="17"/>
    </row>
    <row r="10" spans="1:9" x14ac:dyDescent="0.25">
      <c r="A10" s="119" t="s">
        <v>6</v>
      </c>
      <c r="B10" s="121">
        <v>0.61111111111111116</v>
      </c>
      <c r="C10" s="121">
        <v>0.3888888888888889</v>
      </c>
      <c r="D10" s="121">
        <v>0</v>
      </c>
    </row>
    <row r="11" spans="1:9" x14ac:dyDescent="0.25">
      <c r="A11" s="119" t="s">
        <v>7</v>
      </c>
      <c r="B11" s="121">
        <v>0.45249287200431532</v>
      </c>
      <c r="C11" s="121">
        <v>0.54612005856515378</v>
      </c>
      <c r="D11" s="121">
        <v>1.3870694305309393E-3</v>
      </c>
    </row>
    <row r="12" spans="1:9" x14ac:dyDescent="0.25">
      <c r="A12" s="119" t="s">
        <v>8</v>
      </c>
      <c r="B12" s="121">
        <v>0.5078328981723238</v>
      </c>
      <c r="C12" s="121">
        <v>0.49086161879895562</v>
      </c>
      <c r="D12" s="121">
        <v>1.3054830287206266E-3</v>
      </c>
    </row>
    <row r="13" spans="1:9" x14ac:dyDescent="0.25">
      <c r="A13" s="119" t="s">
        <v>9</v>
      </c>
      <c r="B13" s="121">
        <v>0.50239234449760761</v>
      </c>
      <c r="C13" s="121">
        <v>0.45933014354066987</v>
      </c>
      <c r="D13" s="121">
        <v>3.8277511961722487E-2</v>
      </c>
    </row>
    <row r="14" spans="1:9" ht="15.75" thickBot="1" x14ac:dyDescent="0.3">
      <c r="A14" s="120" t="s">
        <v>10</v>
      </c>
      <c r="B14" s="122">
        <v>0.56690140845070425</v>
      </c>
      <c r="C14" s="122">
        <v>0.42781690140845069</v>
      </c>
      <c r="D14" s="122">
        <v>5.2816901408450703E-3</v>
      </c>
    </row>
    <row r="15" spans="1:9" ht="15.75" thickTop="1" x14ac:dyDescent="0.25"/>
    <row r="16" spans="1:9" x14ac:dyDescent="0.25">
      <c r="A16" s="157" t="s">
        <v>143</v>
      </c>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C14"/>
  <sheetViews>
    <sheetView workbookViewId="0"/>
  </sheetViews>
  <sheetFormatPr defaultRowHeight="15" x14ac:dyDescent="0.25"/>
  <cols>
    <col min="1" max="1" width="37" customWidth="1"/>
  </cols>
  <sheetData>
    <row r="1" spans="1:3" x14ac:dyDescent="0.25">
      <c r="A1" t="s">
        <v>212</v>
      </c>
    </row>
    <row r="2" spans="1:3" x14ac:dyDescent="0.25">
      <c r="A2" s="195" t="s">
        <v>234</v>
      </c>
    </row>
    <row r="3" spans="1:3" ht="15.75" thickBot="1" x14ac:dyDescent="0.3">
      <c r="A3" s="10"/>
      <c r="B3" s="10"/>
    </row>
    <row r="4" spans="1:3" ht="15.75" thickTop="1" x14ac:dyDescent="0.25">
      <c r="A4" s="156" t="s">
        <v>1</v>
      </c>
      <c r="B4" s="4">
        <v>4.7581284694686752E-3</v>
      </c>
    </row>
    <row r="5" spans="1:3" x14ac:dyDescent="0.25">
      <c r="A5" s="156" t="s">
        <v>2</v>
      </c>
      <c r="B5" s="4">
        <v>0.2429817605075337</v>
      </c>
    </row>
    <row r="6" spans="1:3" x14ac:dyDescent="0.25">
      <c r="A6" s="156" t="s">
        <v>216</v>
      </c>
      <c r="B6" s="4">
        <v>4.3933386201427435E-2</v>
      </c>
      <c r="C6" s="17"/>
    </row>
    <row r="7" spans="1:3" x14ac:dyDescent="0.25">
      <c r="A7" s="156" t="s">
        <v>217</v>
      </c>
      <c r="B7" s="4">
        <v>7.7240285487708171E-2</v>
      </c>
    </row>
    <row r="8" spans="1:3" x14ac:dyDescent="0.25">
      <c r="A8" s="156" t="s">
        <v>6</v>
      </c>
      <c r="B8" s="4">
        <v>2.6962727993655828E-3</v>
      </c>
    </row>
    <row r="9" spans="1:3" x14ac:dyDescent="0.25">
      <c r="A9" s="156" t="s">
        <v>7</v>
      </c>
      <c r="B9" s="4">
        <v>0.52323552735923873</v>
      </c>
    </row>
    <row r="10" spans="1:3" x14ac:dyDescent="0.25">
      <c r="A10" s="156" t="s">
        <v>8</v>
      </c>
      <c r="B10" s="4">
        <v>2.1887390959555907E-2</v>
      </c>
    </row>
    <row r="11" spans="1:3" x14ac:dyDescent="0.25">
      <c r="A11" s="156" t="s">
        <v>9</v>
      </c>
      <c r="B11" s="4">
        <v>2.4425059476605868E-2</v>
      </c>
    </row>
    <row r="12" spans="1:3" ht="15.75" thickBot="1" x14ac:dyDescent="0.3">
      <c r="A12" s="158" t="s">
        <v>10</v>
      </c>
      <c r="B12" s="14">
        <v>5.8842188739095955E-2</v>
      </c>
    </row>
    <row r="13" spans="1:3" ht="15.75" thickTop="1" x14ac:dyDescent="0.25"/>
    <row r="14" spans="1:3" x14ac:dyDescent="0.25">
      <c r="A14" s="116" t="s">
        <v>143</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I16"/>
  <sheetViews>
    <sheetView workbookViewId="0"/>
  </sheetViews>
  <sheetFormatPr defaultRowHeight="15" x14ac:dyDescent="0.25"/>
  <cols>
    <col min="1" max="1" width="38.42578125" customWidth="1"/>
  </cols>
  <sheetData>
    <row r="1" spans="1:9" x14ac:dyDescent="0.25">
      <c r="A1" t="s">
        <v>213</v>
      </c>
    </row>
    <row r="2" spans="1:9" x14ac:dyDescent="0.25">
      <c r="A2" s="195" t="s">
        <v>234</v>
      </c>
    </row>
    <row r="3" spans="1:9" ht="15.75" thickBot="1" x14ac:dyDescent="0.3">
      <c r="A3" s="15"/>
      <c r="B3" s="15"/>
      <c r="C3" s="15"/>
      <c r="D3" s="15"/>
    </row>
    <row r="4" spans="1:9" ht="46.5" thickTop="1" thickBot="1" x14ac:dyDescent="0.3">
      <c r="A4" s="10"/>
      <c r="B4" s="16" t="s">
        <v>106</v>
      </c>
      <c r="C4" s="16" t="s">
        <v>107</v>
      </c>
      <c r="D4" s="13" t="s">
        <v>239</v>
      </c>
      <c r="G4" s="7"/>
      <c r="H4" s="7"/>
      <c r="I4" s="7"/>
    </row>
    <row r="5" spans="1:9" ht="15.75" thickTop="1" x14ac:dyDescent="0.25">
      <c r="A5" s="139" t="s">
        <v>20</v>
      </c>
      <c r="B5" s="4">
        <v>0.49722442505947662</v>
      </c>
      <c r="C5" s="4">
        <v>0.50182394924662965</v>
      </c>
      <c r="D5" s="4">
        <v>9.5162569389373511E-4</v>
      </c>
      <c r="E5" s="17"/>
      <c r="G5" s="168"/>
      <c r="H5" s="5"/>
      <c r="I5" s="7"/>
    </row>
    <row r="6" spans="1:9" x14ac:dyDescent="0.25">
      <c r="A6" s="119" t="s">
        <v>1</v>
      </c>
      <c r="B6" s="4">
        <v>0.33333333333333331</v>
      </c>
      <c r="C6" s="4">
        <v>0.66666666666666663</v>
      </c>
      <c r="D6" s="4">
        <v>0</v>
      </c>
      <c r="E6" s="17"/>
      <c r="G6" s="165"/>
      <c r="H6" s="23"/>
    </row>
    <row r="7" spans="1:9" x14ac:dyDescent="0.25">
      <c r="A7" s="119" t="s">
        <v>2</v>
      </c>
      <c r="B7" s="4">
        <v>0.54895561357702349</v>
      </c>
      <c r="C7" s="4">
        <v>0.45104438642297651</v>
      </c>
      <c r="D7" s="4">
        <v>0</v>
      </c>
      <c r="E7" s="17"/>
      <c r="G7" s="165"/>
      <c r="H7" s="21"/>
    </row>
    <row r="8" spans="1:9" x14ac:dyDescent="0.25">
      <c r="A8" s="156" t="s">
        <v>216</v>
      </c>
      <c r="B8" s="4">
        <v>0.64981949458483756</v>
      </c>
      <c r="C8" s="4">
        <v>0.35018050541516244</v>
      </c>
      <c r="D8" s="4">
        <v>0</v>
      </c>
      <c r="E8" s="17"/>
      <c r="G8" s="165"/>
      <c r="H8" s="21"/>
    </row>
    <row r="9" spans="1:9" x14ac:dyDescent="0.25">
      <c r="A9" s="156" t="s">
        <v>217</v>
      </c>
      <c r="B9" s="4">
        <v>0.58316221765913756</v>
      </c>
      <c r="C9" s="4">
        <v>0.41683778234086244</v>
      </c>
      <c r="D9" s="4">
        <v>0</v>
      </c>
      <c r="E9" s="17"/>
      <c r="G9" s="165"/>
      <c r="H9" s="21"/>
    </row>
    <row r="10" spans="1:9" x14ac:dyDescent="0.25">
      <c r="A10" s="119" t="s">
        <v>6</v>
      </c>
      <c r="B10" s="4">
        <v>0.6470588235294118</v>
      </c>
      <c r="C10" s="4">
        <v>0.35294117647058826</v>
      </c>
      <c r="D10" s="4">
        <v>0</v>
      </c>
      <c r="E10" s="17"/>
      <c r="G10" s="7"/>
      <c r="H10" s="7"/>
    </row>
    <row r="11" spans="1:9" x14ac:dyDescent="0.25">
      <c r="A11" s="119" t="s">
        <v>7</v>
      </c>
      <c r="B11" s="4">
        <v>0.44164898454076995</v>
      </c>
      <c r="C11" s="4">
        <v>0.55774477114277055</v>
      </c>
      <c r="D11" s="4">
        <v>6.062443164595332E-4</v>
      </c>
      <c r="E11" s="17"/>
    </row>
    <row r="12" spans="1:9" x14ac:dyDescent="0.25">
      <c r="A12" s="119" t="s">
        <v>8</v>
      </c>
      <c r="B12" s="4">
        <v>0.54347826086956519</v>
      </c>
      <c r="C12" s="4">
        <v>0.45652173913043476</v>
      </c>
      <c r="D12" s="4">
        <v>0</v>
      </c>
      <c r="E12" s="17"/>
    </row>
    <row r="13" spans="1:9" x14ac:dyDescent="0.25">
      <c r="A13" s="119" t="s">
        <v>9</v>
      </c>
      <c r="B13" s="4">
        <v>0.47402597402597402</v>
      </c>
      <c r="C13" s="4">
        <v>0.5</v>
      </c>
      <c r="D13" s="4">
        <v>2.5974025974025976E-2</v>
      </c>
      <c r="E13" s="17"/>
    </row>
    <row r="14" spans="1:9" ht="15.75" thickBot="1" x14ac:dyDescent="0.3">
      <c r="A14" s="120" t="s">
        <v>10</v>
      </c>
      <c r="B14" s="14">
        <v>0.54986522911051217</v>
      </c>
      <c r="C14" s="14">
        <v>0.45013477088948789</v>
      </c>
      <c r="D14" s="14">
        <v>0</v>
      </c>
      <c r="E14" s="17"/>
    </row>
    <row r="15" spans="1:9" ht="15.75" thickTop="1" x14ac:dyDescent="0.25"/>
    <row r="16" spans="1:9" x14ac:dyDescent="0.25">
      <c r="A16" s="116" t="s">
        <v>143</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Z19"/>
  <sheetViews>
    <sheetView workbookViewId="0">
      <selection activeCell="AD27" sqref="AD27"/>
    </sheetView>
  </sheetViews>
  <sheetFormatPr defaultRowHeight="15" x14ac:dyDescent="0.25"/>
  <cols>
    <col min="1" max="1" width="48.7109375" customWidth="1"/>
    <col min="2" max="2" width="12.28515625" customWidth="1"/>
    <col min="4" max="15" width="9.140625" hidden="1" customWidth="1"/>
    <col min="16" max="16" width="10.28515625" hidden="1" customWidth="1"/>
    <col min="23" max="23" width="11" customWidth="1"/>
  </cols>
  <sheetData>
    <row r="1" spans="1:26" x14ac:dyDescent="0.25">
      <c r="A1" t="s">
        <v>145</v>
      </c>
    </row>
    <row r="3" spans="1:26" ht="15.75" thickBot="1" x14ac:dyDescent="0.3">
      <c r="A3" s="15"/>
      <c r="B3" s="15"/>
      <c r="C3" s="15"/>
      <c r="D3" s="15"/>
      <c r="E3" s="15"/>
      <c r="F3" s="15"/>
      <c r="G3" s="15"/>
      <c r="H3" s="15"/>
      <c r="I3" s="15"/>
      <c r="J3" s="15"/>
      <c r="K3" s="15"/>
      <c r="L3" s="15"/>
      <c r="M3" s="15"/>
      <c r="N3" s="15"/>
      <c r="O3" s="15"/>
      <c r="P3" s="15"/>
      <c r="Q3" s="15"/>
      <c r="R3" s="15"/>
      <c r="S3" s="15"/>
      <c r="T3" s="15"/>
      <c r="U3" s="15"/>
      <c r="V3" s="15"/>
      <c r="W3" s="15"/>
    </row>
    <row r="4" spans="1:26" ht="31.5" thickTop="1" thickBot="1" x14ac:dyDescent="0.3">
      <c r="A4" s="10"/>
      <c r="B4" s="13" t="s">
        <v>146</v>
      </c>
      <c r="C4" s="13" t="s">
        <v>147</v>
      </c>
      <c r="D4" s="13" t="s">
        <v>148</v>
      </c>
      <c r="E4" s="13" t="s">
        <v>149</v>
      </c>
      <c r="F4" s="13" t="s">
        <v>150</v>
      </c>
      <c r="G4" s="13" t="s">
        <v>151</v>
      </c>
      <c r="H4" s="13" t="s">
        <v>152</v>
      </c>
      <c r="I4" s="13" t="s">
        <v>153</v>
      </c>
      <c r="J4" s="13" t="s">
        <v>154</v>
      </c>
      <c r="K4" s="13" t="s">
        <v>155</v>
      </c>
      <c r="L4" s="13" t="s">
        <v>156</v>
      </c>
      <c r="M4" s="13" t="s">
        <v>157</v>
      </c>
      <c r="N4" s="13" t="s">
        <v>158</v>
      </c>
      <c r="O4" s="13" t="s">
        <v>159</v>
      </c>
      <c r="P4" s="13" t="s">
        <v>160</v>
      </c>
      <c r="Q4" s="18" t="s">
        <v>161</v>
      </c>
      <c r="R4" s="18" t="s">
        <v>162</v>
      </c>
      <c r="S4" s="18" t="s">
        <v>163</v>
      </c>
      <c r="T4" s="18" t="s">
        <v>164</v>
      </c>
      <c r="U4" s="18" t="s">
        <v>165</v>
      </c>
      <c r="V4" s="18" t="s">
        <v>166</v>
      </c>
      <c r="W4" s="18" t="s">
        <v>167</v>
      </c>
      <c r="X4" s="143"/>
      <c r="Y4" s="143" t="s">
        <v>168</v>
      </c>
      <c r="Z4" s="143" t="s">
        <v>169</v>
      </c>
    </row>
    <row r="5" spans="1:26" ht="15.75" thickTop="1" x14ac:dyDescent="0.25">
      <c r="A5" s="167" t="s">
        <v>33</v>
      </c>
      <c r="B5" s="21">
        <v>3790</v>
      </c>
      <c r="C5">
        <v>16.600000000000001</v>
      </c>
      <c r="D5" s="83">
        <v>1.7</v>
      </c>
      <c r="E5" s="83">
        <v>0.8</v>
      </c>
      <c r="F5" s="83">
        <v>3.2</v>
      </c>
      <c r="G5" s="83">
        <v>6.5</v>
      </c>
      <c r="H5" s="83">
        <v>7.6</v>
      </c>
      <c r="I5" s="83">
        <v>11.6</v>
      </c>
      <c r="J5" s="83">
        <v>11.8</v>
      </c>
      <c r="K5" s="83">
        <v>11.9</v>
      </c>
      <c r="L5" s="83">
        <v>9</v>
      </c>
      <c r="M5" s="83">
        <v>9.9</v>
      </c>
      <c r="N5" s="83">
        <v>5.8</v>
      </c>
      <c r="O5" s="83">
        <v>3</v>
      </c>
      <c r="P5" s="83">
        <v>0.6</v>
      </c>
      <c r="Q5" s="83">
        <f>100-C5</f>
        <v>83.4</v>
      </c>
      <c r="R5" s="83">
        <f>SUM(D5:F5)</f>
        <v>5.7</v>
      </c>
      <c r="S5" s="83">
        <f>SUM(G5:H5)</f>
        <v>14.1</v>
      </c>
      <c r="T5" s="83">
        <f>SUM(I5:J5)</f>
        <v>23.4</v>
      </c>
      <c r="U5" s="83">
        <f>SUM(K5:L5)</f>
        <v>20.9</v>
      </c>
      <c r="V5" s="83">
        <f>SUM(M5:N5)</f>
        <v>15.7</v>
      </c>
      <c r="W5" s="83">
        <f>SUM(O5:P5)</f>
        <v>3.6</v>
      </c>
      <c r="X5" s="83"/>
      <c r="Y5" s="83">
        <f>SUM(T5:W5)</f>
        <v>63.6</v>
      </c>
      <c r="Z5" s="83">
        <f>SUM(U5:W5)</f>
        <v>40.199999999999996</v>
      </c>
    </row>
    <row r="6" spans="1:26" x14ac:dyDescent="0.25">
      <c r="A6" s="156" t="s">
        <v>1</v>
      </c>
      <c r="B6" s="21">
        <v>9</v>
      </c>
      <c r="C6" s="83">
        <v>0</v>
      </c>
      <c r="D6" s="83">
        <v>11.1</v>
      </c>
      <c r="E6" s="83">
        <v>0</v>
      </c>
      <c r="F6" s="83">
        <v>22.2</v>
      </c>
      <c r="G6" s="83">
        <v>22.2</v>
      </c>
      <c r="H6" s="83">
        <v>0</v>
      </c>
      <c r="I6" s="83">
        <v>0</v>
      </c>
      <c r="J6" s="83">
        <v>11.1</v>
      </c>
      <c r="K6" s="83">
        <v>22.2</v>
      </c>
      <c r="L6" s="83">
        <v>0</v>
      </c>
      <c r="M6" s="83">
        <v>11.1</v>
      </c>
      <c r="N6" s="83">
        <v>0</v>
      </c>
      <c r="O6" s="83">
        <v>0</v>
      </c>
      <c r="P6" s="83">
        <v>0</v>
      </c>
      <c r="Q6" s="83">
        <f t="shared" ref="Q6:Q14" si="0">100-C6</f>
        <v>100</v>
      </c>
      <c r="R6" s="83">
        <f t="shared" ref="R6:R14" si="1">SUM(D6:F6)</f>
        <v>33.299999999999997</v>
      </c>
      <c r="S6" s="83">
        <f t="shared" ref="S6:S14" si="2">SUM(G6:H6)</f>
        <v>22.2</v>
      </c>
      <c r="T6" s="83">
        <f t="shared" ref="T6:T14" si="3">SUM(I6:J6)</f>
        <v>11.1</v>
      </c>
      <c r="U6" s="83">
        <f t="shared" ref="U6:U14" si="4">SUM(K6:L6)</f>
        <v>22.2</v>
      </c>
      <c r="V6" s="83">
        <f t="shared" ref="V6:V14" si="5">SUM(M6:N6)</f>
        <v>11.1</v>
      </c>
      <c r="W6" s="83">
        <f t="shared" ref="W6:W14" si="6">SUM(O6:P6)</f>
        <v>0</v>
      </c>
      <c r="X6" s="83"/>
      <c r="Y6" s="83">
        <f t="shared" ref="Y6:Y14" si="7">SUM(T6:W6)</f>
        <v>44.4</v>
      </c>
      <c r="Z6" s="83">
        <f t="shared" ref="Z6:Z14" si="8">SUM(U6:W6)</f>
        <v>33.299999999999997</v>
      </c>
    </row>
    <row r="7" spans="1:26" x14ac:dyDescent="0.25">
      <c r="A7" s="156" t="s">
        <v>2</v>
      </c>
      <c r="B7" s="21">
        <v>878</v>
      </c>
      <c r="C7">
        <v>18.7</v>
      </c>
      <c r="D7" s="83">
        <v>2.1</v>
      </c>
      <c r="E7" s="83">
        <v>0.3</v>
      </c>
      <c r="F7" s="83">
        <v>2.2999999999999998</v>
      </c>
      <c r="G7" s="83">
        <v>6.5</v>
      </c>
      <c r="H7" s="83">
        <v>7.7</v>
      </c>
      <c r="I7" s="83">
        <v>11.4</v>
      </c>
      <c r="J7" s="83">
        <v>11.4</v>
      </c>
      <c r="K7" s="83">
        <v>10.5</v>
      </c>
      <c r="L7" s="83">
        <v>8.1</v>
      </c>
      <c r="M7" s="83">
        <v>9.8000000000000007</v>
      </c>
      <c r="N7" s="83">
        <v>5.9</v>
      </c>
      <c r="O7" s="83">
        <v>4.4000000000000004</v>
      </c>
      <c r="P7" s="83">
        <v>0.9</v>
      </c>
      <c r="Q7" s="83">
        <f t="shared" si="0"/>
        <v>81.3</v>
      </c>
      <c r="R7" s="83">
        <f t="shared" si="1"/>
        <v>4.6999999999999993</v>
      </c>
      <c r="S7" s="83">
        <f t="shared" si="2"/>
        <v>14.2</v>
      </c>
      <c r="T7" s="83">
        <f t="shared" si="3"/>
        <v>22.8</v>
      </c>
      <c r="U7" s="83">
        <f t="shared" si="4"/>
        <v>18.600000000000001</v>
      </c>
      <c r="V7" s="83">
        <f t="shared" si="5"/>
        <v>15.700000000000001</v>
      </c>
      <c r="W7" s="83">
        <f t="shared" si="6"/>
        <v>5.3000000000000007</v>
      </c>
      <c r="X7" s="83"/>
      <c r="Y7" s="83">
        <f t="shared" si="7"/>
        <v>62.400000000000006</v>
      </c>
      <c r="Z7" s="83">
        <f t="shared" si="8"/>
        <v>39.600000000000009</v>
      </c>
    </row>
    <row r="8" spans="1:26" x14ac:dyDescent="0.25">
      <c r="A8" s="156" t="s">
        <v>4</v>
      </c>
      <c r="B8" s="21">
        <v>149</v>
      </c>
      <c r="C8">
        <v>4.7</v>
      </c>
      <c r="D8" s="83">
        <v>0.7</v>
      </c>
      <c r="E8" s="83">
        <v>0.7</v>
      </c>
      <c r="F8" s="83">
        <v>2.7</v>
      </c>
      <c r="G8" s="83">
        <v>5.4</v>
      </c>
      <c r="H8" s="83">
        <v>6.7</v>
      </c>
      <c r="I8" s="83">
        <v>15.4</v>
      </c>
      <c r="J8" s="83">
        <v>10.7</v>
      </c>
      <c r="K8" s="83">
        <v>13.4</v>
      </c>
      <c r="L8" s="83">
        <v>17.399999999999999</v>
      </c>
      <c r="M8" s="83">
        <v>12.1</v>
      </c>
      <c r="N8" s="83">
        <v>6.7</v>
      </c>
      <c r="O8" s="83">
        <v>3.4</v>
      </c>
      <c r="P8" s="83">
        <v>0</v>
      </c>
      <c r="Q8" s="83">
        <f t="shared" si="0"/>
        <v>95.3</v>
      </c>
      <c r="R8" s="83">
        <f t="shared" si="1"/>
        <v>4.0999999999999996</v>
      </c>
      <c r="S8" s="83">
        <f t="shared" si="2"/>
        <v>12.100000000000001</v>
      </c>
      <c r="T8" s="83">
        <f t="shared" si="3"/>
        <v>26.1</v>
      </c>
      <c r="U8" s="83">
        <f t="shared" si="4"/>
        <v>30.799999999999997</v>
      </c>
      <c r="V8" s="83">
        <f t="shared" si="5"/>
        <v>18.8</v>
      </c>
      <c r="W8" s="83">
        <f t="shared" si="6"/>
        <v>3.4</v>
      </c>
      <c r="X8" s="83"/>
      <c r="Y8" s="83">
        <f t="shared" si="7"/>
        <v>79.100000000000009</v>
      </c>
      <c r="Z8" s="83">
        <f t="shared" si="8"/>
        <v>52.999999999999993</v>
      </c>
    </row>
    <row r="9" spans="1:26" x14ac:dyDescent="0.25">
      <c r="A9" s="156" t="s">
        <v>5</v>
      </c>
      <c r="B9" s="21">
        <v>305</v>
      </c>
      <c r="C9">
        <v>11.8</v>
      </c>
      <c r="D9" s="83">
        <v>2.6</v>
      </c>
      <c r="E9" s="83">
        <v>0.7</v>
      </c>
      <c r="F9" s="83">
        <v>3.6</v>
      </c>
      <c r="G9" s="83">
        <v>12.5</v>
      </c>
      <c r="H9" s="83">
        <v>6.2</v>
      </c>
      <c r="I9" s="83">
        <v>11.8</v>
      </c>
      <c r="J9" s="83">
        <v>13.4</v>
      </c>
      <c r="K9" s="83">
        <v>9.5</v>
      </c>
      <c r="L9" s="83">
        <v>10.8</v>
      </c>
      <c r="M9" s="83">
        <v>10.199999999999999</v>
      </c>
      <c r="N9" s="83">
        <v>4.3</v>
      </c>
      <c r="O9" s="83">
        <v>1.3</v>
      </c>
      <c r="P9" s="83">
        <v>1.3</v>
      </c>
      <c r="Q9" s="83">
        <f t="shared" si="0"/>
        <v>88.2</v>
      </c>
      <c r="R9" s="83">
        <f t="shared" si="1"/>
        <v>6.9</v>
      </c>
      <c r="S9" s="83">
        <f t="shared" si="2"/>
        <v>18.7</v>
      </c>
      <c r="T9" s="83">
        <f t="shared" si="3"/>
        <v>25.200000000000003</v>
      </c>
      <c r="U9" s="83">
        <f t="shared" si="4"/>
        <v>20.3</v>
      </c>
      <c r="V9" s="83">
        <f t="shared" si="5"/>
        <v>14.5</v>
      </c>
      <c r="W9" s="83">
        <f t="shared" si="6"/>
        <v>2.6</v>
      </c>
      <c r="X9" s="83"/>
      <c r="Y9" s="83">
        <f t="shared" si="7"/>
        <v>62.6</v>
      </c>
      <c r="Z9" s="83">
        <f t="shared" si="8"/>
        <v>37.4</v>
      </c>
    </row>
    <row r="10" spans="1:26" x14ac:dyDescent="0.25">
      <c r="A10" s="156" t="s">
        <v>6</v>
      </c>
      <c r="B10" s="21">
        <v>8</v>
      </c>
      <c r="C10">
        <v>12.5</v>
      </c>
      <c r="D10" s="83">
        <v>0</v>
      </c>
      <c r="E10" s="83">
        <v>0</v>
      </c>
      <c r="F10" s="83">
        <v>12.5</v>
      </c>
      <c r="G10" s="83">
        <v>0</v>
      </c>
      <c r="H10" s="83">
        <v>0</v>
      </c>
      <c r="I10" s="83">
        <v>0</v>
      </c>
      <c r="J10" s="83">
        <v>12.5</v>
      </c>
      <c r="K10" s="83">
        <v>12.5</v>
      </c>
      <c r="L10" s="83">
        <v>25</v>
      </c>
      <c r="M10" s="83">
        <v>12.5</v>
      </c>
      <c r="N10" s="83">
        <v>12.5</v>
      </c>
      <c r="O10" s="83">
        <v>0</v>
      </c>
      <c r="P10" s="83">
        <v>0</v>
      </c>
      <c r="Q10" s="83">
        <f t="shared" si="0"/>
        <v>87.5</v>
      </c>
      <c r="R10" s="83">
        <f t="shared" si="1"/>
        <v>12.5</v>
      </c>
      <c r="S10" s="83">
        <f t="shared" si="2"/>
        <v>0</v>
      </c>
      <c r="T10" s="83">
        <f t="shared" si="3"/>
        <v>12.5</v>
      </c>
      <c r="U10" s="83">
        <f t="shared" si="4"/>
        <v>37.5</v>
      </c>
      <c r="V10" s="83">
        <f t="shared" si="5"/>
        <v>25</v>
      </c>
      <c r="W10" s="83">
        <f t="shared" si="6"/>
        <v>0</v>
      </c>
      <c r="X10" s="83"/>
      <c r="Y10" s="83">
        <f t="shared" si="7"/>
        <v>75</v>
      </c>
      <c r="Z10" s="83">
        <f t="shared" si="8"/>
        <v>62.5</v>
      </c>
    </row>
    <row r="11" spans="1:26" x14ac:dyDescent="0.25">
      <c r="A11" s="156" t="s">
        <v>7</v>
      </c>
      <c r="B11" s="21">
        <v>2034</v>
      </c>
      <c r="C11">
        <v>15.2</v>
      </c>
      <c r="D11" s="83">
        <v>1.2</v>
      </c>
      <c r="E11" s="83">
        <v>0.9</v>
      </c>
      <c r="F11" s="83">
        <v>3.2</v>
      </c>
      <c r="G11" s="83">
        <v>5.6</v>
      </c>
      <c r="H11" s="83">
        <v>8.3000000000000007</v>
      </c>
      <c r="I11" s="83">
        <v>11.3</v>
      </c>
      <c r="J11" s="83">
        <v>11.6</v>
      </c>
      <c r="K11" s="83">
        <v>13.6</v>
      </c>
      <c r="L11" s="83">
        <v>9.4</v>
      </c>
      <c r="M11" s="83">
        <v>10.5</v>
      </c>
      <c r="N11" s="83">
        <v>6.2</v>
      </c>
      <c r="O11" s="83">
        <v>2.7</v>
      </c>
      <c r="P11" s="83">
        <v>0.4</v>
      </c>
      <c r="Q11" s="83">
        <f t="shared" si="0"/>
        <v>84.8</v>
      </c>
      <c r="R11" s="83">
        <f t="shared" si="1"/>
        <v>5.3000000000000007</v>
      </c>
      <c r="S11" s="83">
        <f t="shared" si="2"/>
        <v>13.9</v>
      </c>
      <c r="T11" s="83">
        <f t="shared" si="3"/>
        <v>22.9</v>
      </c>
      <c r="U11" s="83">
        <f t="shared" si="4"/>
        <v>23</v>
      </c>
      <c r="V11" s="83">
        <f t="shared" si="5"/>
        <v>16.7</v>
      </c>
      <c r="W11" s="83">
        <f t="shared" si="6"/>
        <v>3.1</v>
      </c>
      <c r="X11" s="83"/>
      <c r="Y11" s="83">
        <f t="shared" si="7"/>
        <v>65.699999999999989</v>
      </c>
      <c r="Z11" s="83">
        <f t="shared" si="8"/>
        <v>42.800000000000004</v>
      </c>
    </row>
    <row r="12" spans="1:26" x14ac:dyDescent="0.25">
      <c r="A12" s="156" t="s">
        <v>8</v>
      </c>
      <c r="B12" s="21">
        <v>89</v>
      </c>
      <c r="C12">
        <v>14.6</v>
      </c>
      <c r="D12" s="83">
        <v>2.2000000000000002</v>
      </c>
      <c r="E12" s="83">
        <v>2.2000000000000002</v>
      </c>
      <c r="F12" s="83">
        <v>4.5</v>
      </c>
      <c r="G12" s="83">
        <v>5.6</v>
      </c>
      <c r="H12" s="83">
        <v>6.7</v>
      </c>
      <c r="I12" s="83">
        <v>16.899999999999999</v>
      </c>
      <c r="J12" s="83">
        <v>12.4</v>
      </c>
      <c r="K12" s="83">
        <v>9</v>
      </c>
      <c r="L12" s="83">
        <v>5.6</v>
      </c>
      <c r="M12" s="83">
        <v>4.5</v>
      </c>
      <c r="N12" s="83">
        <v>10.1</v>
      </c>
      <c r="O12" s="83">
        <v>4.5</v>
      </c>
      <c r="P12" s="83">
        <v>1.1000000000000001</v>
      </c>
      <c r="Q12" s="83">
        <f t="shared" si="0"/>
        <v>85.4</v>
      </c>
      <c r="R12" s="83">
        <f t="shared" si="1"/>
        <v>8.9</v>
      </c>
      <c r="S12" s="83">
        <f t="shared" si="2"/>
        <v>12.3</v>
      </c>
      <c r="T12" s="83">
        <f t="shared" si="3"/>
        <v>29.299999999999997</v>
      </c>
      <c r="U12" s="83">
        <f t="shared" si="4"/>
        <v>14.6</v>
      </c>
      <c r="V12" s="83">
        <f t="shared" si="5"/>
        <v>14.6</v>
      </c>
      <c r="W12" s="83">
        <f t="shared" si="6"/>
        <v>5.6</v>
      </c>
      <c r="X12" s="83"/>
      <c r="Y12" s="83">
        <f t="shared" si="7"/>
        <v>64.099999999999994</v>
      </c>
      <c r="Z12" s="83">
        <f t="shared" si="8"/>
        <v>34.799999999999997</v>
      </c>
    </row>
    <row r="13" spans="1:26" x14ac:dyDescent="0.25">
      <c r="A13" s="156" t="s">
        <v>139</v>
      </c>
      <c r="B13" s="21">
        <v>99</v>
      </c>
      <c r="C13">
        <v>14.1</v>
      </c>
      <c r="D13" s="117">
        <v>6.1</v>
      </c>
      <c r="E13" s="83">
        <v>4</v>
      </c>
      <c r="F13" s="83">
        <v>7.1</v>
      </c>
      <c r="G13" s="83">
        <v>8.1</v>
      </c>
      <c r="H13" s="83">
        <v>1</v>
      </c>
      <c r="I13" s="83">
        <v>4</v>
      </c>
      <c r="J13" s="117">
        <v>9.1</v>
      </c>
      <c r="K13" s="117">
        <v>11.1</v>
      </c>
      <c r="L13" s="83">
        <v>7.1</v>
      </c>
      <c r="M13" s="83">
        <v>18.2</v>
      </c>
      <c r="N13" s="83">
        <v>5.0999999999999996</v>
      </c>
      <c r="O13" s="83">
        <v>5.0999999999999996</v>
      </c>
      <c r="P13" s="83">
        <v>0</v>
      </c>
      <c r="Q13" s="83">
        <f t="shared" si="0"/>
        <v>85.9</v>
      </c>
      <c r="R13" s="83">
        <f t="shared" si="1"/>
        <v>17.2</v>
      </c>
      <c r="S13" s="83">
        <f t="shared" si="2"/>
        <v>9.1</v>
      </c>
      <c r="T13" s="83">
        <f t="shared" si="3"/>
        <v>13.1</v>
      </c>
      <c r="U13" s="83">
        <f t="shared" si="4"/>
        <v>18.2</v>
      </c>
      <c r="V13" s="83">
        <f t="shared" si="5"/>
        <v>23.299999999999997</v>
      </c>
      <c r="W13" s="83">
        <f t="shared" si="6"/>
        <v>5.0999999999999996</v>
      </c>
      <c r="X13" s="83"/>
      <c r="Y13" s="83">
        <f t="shared" si="7"/>
        <v>59.699999999999996</v>
      </c>
      <c r="Z13" s="83">
        <f t="shared" si="8"/>
        <v>46.6</v>
      </c>
    </row>
    <row r="14" spans="1:26" ht="15.75" thickBot="1" x14ac:dyDescent="0.3">
      <c r="A14" s="158" t="s">
        <v>10</v>
      </c>
      <c r="B14" s="22">
        <v>219</v>
      </c>
      <c r="C14" s="10">
        <v>38.799999999999997</v>
      </c>
      <c r="D14" s="50">
        <v>1.8</v>
      </c>
      <c r="E14" s="118">
        <v>0</v>
      </c>
      <c r="F14" s="50">
        <v>4.0999999999999996</v>
      </c>
      <c r="G14" s="50">
        <v>6.8</v>
      </c>
      <c r="H14" s="50">
        <v>6.8</v>
      </c>
      <c r="I14" s="50">
        <v>14.2</v>
      </c>
      <c r="J14" s="50">
        <v>15.5</v>
      </c>
      <c r="K14" s="118">
        <v>5</v>
      </c>
      <c r="L14" s="118">
        <v>2.7</v>
      </c>
      <c r="M14" s="118">
        <v>2.2999999999999998</v>
      </c>
      <c r="N14" s="118">
        <v>0.9</v>
      </c>
      <c r="O14" s="118">
        <v>0.5</v>
      </c>
      <c r="P14" s="118">
        <v>0.5</v>
      </c>
      <c r="Q14" s="155">
        <f t="shared" si="0"/>
        <v>61.2</v>
      </c>
      <c r="R14" s="155">
        <f t="shared" si="1"/>
        <v>5.8999999999999995</v>
      </c>
      <c r="S14" s="155">
        <f t="shared" si="2"/>
        <v>13.6</v>
      </c>
      <c r="T14" s="155">
        <f t="shared" si="3"/>
        <v>29.7</v>
      </c>
      <c r="U14" s="155">
        <f t="shared" si="4"/>
        <v>7.7</v>
      </c>
      <c r="V14" s="155">
        <f t="shared" si="5"/>
        <v>3.1999999999999997</v>
      </c>
      <c r="W14" s="155">
        <f t="shared" si="6"/>
        <v>1</v>
      </c>
      <c r="X14" s="83"/>
      <c r="Y14" s="83">
        <f t="shared" si="7"/>
        <v>41.6</v>
      </c>
      <c r="Z14" s="83">
        <f t="shared" si="8"/>
        <v>11.9</v>
      </c>
    </row>
    <row r="15" spans="1:26" ht="15.75" thickTop="1" x14ac:dyDescent="0.25"/>
    <row r="16" spans="1:26" x14ac:dyDescent="0.25">
      <c r="A16" s="157" t="s">
        <v>12</v>
      </c>
    </row>
    <row r="17" spans="1:1" x14ac:dyDescent="0.25">
      <c r="A17" s="157" t="s">
        <v>170</v>
      </c>
    </row>
    <row r="18" spans="1:1" x14ac:dyDescent="0.25">
      <c r="A18" s="157" t="s">
        <v>171</v>
      </c>
    </row>
    <row r="19" spans="1:1" x14ac:dyDescent="0.25">
      <c r="A19" t="s">
        <v>172</v>
      </c>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C15"/>
  <sheetViews>
    <sheetView workbookViewId="0">
      <selection activeCell="G8" sqref="G8"/>
    </sheetView>
  </sheetViews>
  <sheetFormatPr defaultRowHeight="15" x14ac:dyDescent="0.25"/>
  <cols>
    <col min="1" max="1" width="38.28515625" customWidth="1"/>
  </cols>
  <sheetData>
    <row r="1" spans="1:3" x14ac:dyDescent="0.25">
      <c r="A1" t="s">
        <v>206</v>
      </c>
    </row>
    <row r="2" spans="1:3" x14ac:dyDescent="0.25">
      <c r="A2" s="195" t="s">
        <v>234</v>
      </c>
    </row>
    <row r="3" spans="1:3" ht="15.75" thickBot="1" x14ac:dyDescent="0.3">
      <c r="A3" s="10"/>
      <c r="B3" s="10"/>
      <c r="C3" s="7"/>
    </row>
    <row r="4" spans="1:3" ht="15.75" thickTop="1" x14ac:dyDescent="0.25">
      <c r="A4" s="156" t="s">
        <v>1</v>
      </c>
      <c r="B4" s="4">
        <v>1.6675722770793128E-3</v>
      </c>
      <c r="C4" s="11"/>
    </row>
    <row r="5" spans="1:3" x14ac:dyDescent="0.25">
      <c r="A5" s="156" t="s">
        <v>2</v>
      </c>
      <c r="B5" s="4">
        <v>0.20661033145341104</v>
      </c>
      <c r="C5" s="11"/>
    </row>
    <row r="6" spans="1:3" x14ac:dyDescent="0.25">
      <c r="A6" s="156" t="s">
        <v>216</v>
      </c>
      <c r="B6" s="4">
        <v>8.2797774072061611E-2</v>
      </c>
      <c r="C6" s="11"/>
    </row>
    <row r="7" spans="1:3" x14ac:dyDescent="0.25">
      <c r="A7" s="156" t="s">
        <v>217</v>
      </c>
      <c r="B7" s="4">
        <v>6.276816997995166E-2</v>
      </c>
      <c r="C7" s="11"/>
    </row>
    <row r="8" spans="1:3" x14ac:dyDescent="0.25">
      <c r="A8" s="156" t="s">
        <v>6</v>
      </c>
      <c r="B8" s="4">
        <v>7.8694422064417007E-4</v>
      </c>
      <c r="C8" s="11"/>
    </row>
    <row r="9" spans="1:3" x14ac:dyDescent="0.25">
      <c r="A9" s="156" t="s">
        <v>7</v>
      </c>
      <c r="B9" s="4">
        <v>0.43973318843566733</v>
      </c>
      <c r="C9" s="11"/>
    </row>
    <row r="10" spans="1:3" x14ac:dyDescent="0.25">
      <c r="A10" s="156" t="s">
        <v>8</v>
      </c>
      <c r="B10" s="4">
        <v>9.8293080511888481E-2</v>
      </c>
      <c r="C10" s="11"/>
    </row>
    <row r="11" spans="1:3" x14ac:dyDescent="0.25">
      <c r="A11" s="119" t="s">
        <v>9</v>
      </c>
      <c r="B11" s="4">
        <v>4.9483802064791742E-2</v>
      </c>
      <c r="C11" s="11"/>
    </row>
    <row r="12" spans="1:3" x14ac:dyDescent="0.25">
      <c r="A12" s="156" t="s">
        <v>173</v>
      </c>
      <c r="B12" s="4">
        <v>2.2446647055517042E-2</v>
      </c>
      <c r="C12" s="11"/>
    </row>
    <row r="13" spans="1:3" ht="15.75" thickBot="1" x14ac:dyDescent="0.3">
      <c r="A13" s="158" t="s">
        <v>10</v>
      </c>
      <c r="B13" s="14">
        <v>3.5412489928987649E-2</v>
      </c>
      <c r="C13" s="11"/>
    </row>
    <row r="14" spans="1:3" ht="15.75" thickTop="1" x14ac:dyDescent="0.25"/>
    <row r="15" spans="1:3" x14ac:dyDescent="0.25">
      <c r="A15" t="s">
        <v>174</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C17"/>
  <sheetViews>
    <sheetView workbookViewId="0">
      <selection activeCell="G8" sqref="G8"/>
    </sheetView>
  </sheetViews>
  <sheetFormatPr defaultRowHeight="15" x14ac:dyDescent="0.25"/>
  <cols>
    <col min="1" max="1" width="37.7109375" customWidth="1"/>
  </cols>
  <sheetData>
    <row r="1" spans="1:3" x14ac:dyDescent="0.25">
      <c r="A1" t="s">
        <v>207</v>
      </c>
    </row>
    <row r="2" spans="1:3" x14ac:dyDescent="0.25">
      <c r="A2" s="195" t="s">
        <v>234</v>
      </c>
    </row>
    <row r="3" spans="1:3" ht="15.75" thickBot="1" x14ac:dyDescent="0.3">
      <c r="A3" s="10"/>
      <c r="B3" s="10"/>
    </row>
    <row r="4" spans="1:3" ht="15.75" thickTop="1" x14ac:dyDescent="0.25">
      <c r="A4" s="156" t="s">
        <v>1</v>
      </c>
      <c r="B4" s="17">
        <v>2.0119804289176458E-3</v>
      </c>
      <c r="C4" s="11"/>
    </row>
    <row r="5" spans="1:3" x14ac:dyDescent="0.25">
      <c r="A5" s="156" t="s">
        <v>2</v>
      </c>
      <c r="B5" s="17">
        <v>0.21432164250765925</v>
      </c>
      <c r="C5" s="11"/>
    </row>
    <row r="6" spans="1:3" x14ac:dyDescent="0.25">
      <c r="A6" s="156" t="s">
        <v>216</v>
      </c>
      <c r="B6" s="17">
        <v>7.4397549042022948E-2</v>
      </c>
      <c r="C6" s="11"/>
    </row>
    <row r="7" spans="1:3" x14ac:dyDescent="0.25">
      <c r="A7" s="156" t="s">
        <v>217</v>
      </c>
      <c r="B7" s="17">
        <v>6.4566281037084464E-2</v>
      </c>
      <c r="C7" s="11"/>
    </row>
    <row r="8" spans="1:3" x14ac:dyDescent="0.25">
      <c r="A8" s="156" t="s">
        <v>6</v>
      </c>
      <c r="B8" s="17">
        <v>5.9444876308930444E-4</v>
      </c>
      <c r="C8" s="11"/>
    </row>
    <row r="9" spans="1:3" x14ac:dyDescent="0.25">
      <c r="A9" s="156" t="s">
        <v>7</v>
      </c>
      <c r="B9" s="17">
        <v>0.46568201563857514</v>
      </c>
      <c r="C9" s="11"/>
    </row>
    <row r="10" spans="1:3" x14ac:dyDescent="0.25">
      <c r="A10" s="156" t="s">
        <v>8</v>
      </c>
      <c r="B10" s="17">
        <v>9.9593031231423476E-2</v>
      </c>
      <c r="C10" s="11"/>
    </row>
    <row r="11" spans="1:3" x14ac:dyDescent="0.25">
      <c r="A11" s="156" t="s">
        <v>9</v>
      </c>
      <c r="B11" s="17">
        <v>4.9064886368832591E-2</v>
      </c>
      <c r="C11" s="11"/>
    </row>
    <row r="12" spans="1:3" x14ac:dyDescent="0.25">
      <c r="A12" s="156" t="s">
        <v>175</v>
      </c>
      <c r="B12" s="17">
        <v>1.7330467785449725E-2</v>
      </c>
      <c r="C12" s="11"/>
    </row>
    <row r="13" spans="1:3" ht="15.75" thickBot="1" x14ac:dyDescent="0.3">
      <c r="A13" s="158" t="s">
        <v>10</v>
      </c>
      <c r="B13" s="51">
        <v>1.2437697196945447E-2</v>
      </c>
      <c r="C13" s="11"/>
    </row>
    <row r="14" spans="1:3" ht="15.75" thickTop="1" x14ac:dyDescent="0.25"/>
    <row r="15" spans="1:3" x14ac:dyDescent="0.25">
      <c r="A15" t="s">
        <v>174</v>
      </c>
    </row>
    <row r="17" spans="1:1" x14ac:dyDescent="0.25">
      <c r="A17" s="20"/>
    </row>
  </sheetData>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C19"/>
  <sheetViews>
    <sheetView workbookViewId="0">
      <selection activeCell="G8" sqref="G8"/>
    </sheetView>
  </sheetViews>
  <sheetFormatPr defaultRowHeight="15" x14ac:dyDescent="0.25"/>
  <cols>
    <col min="1" max="1" width="38" customWidth="1"/>
  </cols>
  <sheetData>
    <row r="1" spans="1:3" x14ac:dyDescent="0.25">
      <c r="A1" t="s">
        <v>208</v>
      </c>
    </row>
    <row r="2" spans="1:3" x14ac:dyDescent="0.25">
      <c r="A2" s="195" t="s">
        <v>234</v>
      </c>
    </row>
    <row r="3" spans="1:3" ht="15.75" thickBot="1" x14ac:dyDescent="0.3">
      <c r="A3" s="10"/>
      <c r="B3" s="10"/>
    </row>
    <row r="4" spans="1:3" ht="15.75" thickTop="1" x14ac:dyDescent="0.25">
      <c r="A4" s="156" t="s">
        <v>1</v>
      </c>
      <c r="B4" s="4">
        <v>2.1453675154703639E-3</v>
      </c>
    </row>
    <row r="5" spans="1:3" x14ac:dyDescent="0.25">
      <c r="A5" s="156" t="s">
        <v>2</v>
      </c>
      <c r="B5" s="4">
        <v>0.22462752538864572</v>
      </c>
    </row>
    <row r="6" spans="1:3" x14ac:dyDescent="0.25">
      <c r="A6" s="156" t="s">
        <v>216</v>
      </c>
      <c r="B6" s="4">
        <v>7.3125768127816473E-2</v>
      </c>
    </row>
    <row r="7" spans="1:3" x14ac:dyDescent="0.25">
      <c r="A7" s="156" t="s">
        <v>217</v>
      </c>
      <c r="B7" s="4">
        <v>6.5363634403501583E-2</v>
      </c>
    </row>
    <row r="8" spans="1:3" x14ac:dyDescent="0.25">
      <c r="A8" s="156" t="s">
        <v>6</v>
      </c>
      <c r="B8" s="4">
        <v>8.1933633756657109E-4</v>
      </c>
    </row>
    <row r="9" spans="1:3" x14ac:dyDescent="0.25">
      <c r="A9" s="156" t="s">
        <v>7</v>
      </c>
      <c r="B9" s="4">
        <v>0.49812415101662388</v>
      </c>
      <c r="C9" s="17"/>
    </row>
    <row r="10" spans="1:3" x14ac:dyDescent="0.25">
      <c r="A10" s="156" t="s">
        <v>8</v>
      </c>
      <c r="B10" s="4">
        <v>9.2940770607386966E-2</v>
      </c>
    </row>
    <row r="11" spans="1:3" x14ac:dyDescent="0.25">
      <c r="A11" s="156" t="s">
        <v>9</v>
      </c>
      <c r="B11" s="4">
        <v>9.616421225123439E-3</v>
      </c>
    </row>
    <row r="12" spans="1:3" x14ac:dyDescent="0.25">
      <c r="A12" s="156" t="s">
        <v>173</v>
      </c>
      <c r="B12" s="4">
        <v>1.9146596519976713E-2</v>
      </c>
      <c r="C12" s="20"/>
    </row>
    <row r="13" spans="1:3" ht="15.75" thickBot="1" x14ac:dyDescent="0.3">
      <c r="A13" s="158" t="s">
        <v>10</v>
      </c>
      <c r="B13" s="14">
        <v>1.4090428857888268E-2</v>
      </c>
    </row>
    <row r="14" spans="1:3" ht="15.75" thickTop="1" x14ac:dyDescent="0.25"/>
    <row r="15" spans="1:3" x14ac:dyDescent="0.25">
      <c r="A15" t="s">
        <v>176</v>
      </c>
    </row>
    <row r="16" spans="1:3" x14ac:dyDescent="0.25">
      <c r="A16" s="19"/>
    </row>
    <row r="19" spans="3:3" x14ac:dyDescent="0.25">
      <c r="C19" s="17"/>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D19"/>
  <sheetViews>
    <sheetView workbookViewId="0">
      <selection activeCell="G8" sqref="G8"/>
    </sheetView>
  </sheetViews>
  <sheetFormatPr defaultRowHeight="15" x14ac:dyDescent="0.25"/>
  <cols>
    <col min="1" max="1" width="38.140625" customWidth="1"/>
    <col min="3" max="3" width="10.5703125" bestFit="1" customWidth="1"/>
  </cols>
  <sheetData>
    <row r="1" spans="1:4" x14ac:dyDescent="0.25">
      <c r="A1" t="s">
        <v>209</v>
      </c>
    </row>
    <row r="2" spans="1:4" x14ac:dyDescent="0.25">
      <c r="A2" s="195" t="s">
        <v>234</v>
      </c>
    </row>
    <row r="3" spans="1:4" ht="15.75" thickBot="1" x14ac:dyDescent="0.3">
      <c r="A3" s="15"/>
      <c r="B3" s="15"/>
      <c r="C3" s="15"/>
    </row>
    <row r="4" spans="1:4" ht="16.5" thickTop="1" thickBot="1" x14ac:dyDescent="0.3">
      <c r="A4" s="10"/>
      <c r="B4" s="16" t="s">
        <v>106</v>
      </c>
      <c r="C4" s="16" t="s">
        <v>107</v>
      </c>
    </row>
    <row r="5" spans="1:4" ht="15.75" thickTop="1" x14ac:dyDescent="0.25">
      <c r="A5" s="139" t="s">
        <v>20</v>
      </c>
      <c r="B5" s="4">
        <v>0.50537958990060161</v>
      </c>
      <c r="C5" s="4">
        <v>0.49435089156730416</v>
      </c>
      <c r="D5" s="17"/>
    </row>
    <row r="6" spans="1:4" x14ac:dyDescent="0.25">
      <c r="A6" s="119" t="s">
        <v>1</v>
      </c>
      <c r="B6" s="4">
        <v>0.50753768844221103</v>
      </c>
      <c r="C6" s="4">
        <v>0.49246231155778897</v>
      </c>
      <c r="D6" s="17"/>
    </row>
    <row r="7" spans="1:4" x14ac:dyDescent="0.25">
      <c r="A7" s="119" t="s">
        <v>2</v>
      </c>
      <c r="B7" s="4">
        <v>0.5216452294106354</v>
      </c>
      <c r="C7" s="4">
        <v>0.47830677673257821</v>
      </c>
      <c r="D7" s="17"/>
    </row>
    <row r="8" spans="1:4" x14ac:dyDescent="0.25">
      <c r="A8" s="156" t="s">
        <v>216</v>
      </c>
      <c r="B8" s="4">
        <v>0.60710600029485473</v>
      </c>
      <c r="C8" s="4">
        <v>0.39259914492112635</v>
      </c>
      <c r="D8" s="17"/>
    </row>
    <row r="9" spans="1:4" x14ac:dyDescent="0.25">
      <c r="A9" s="156" t="s">
        <v>217</v>
      </c>
      <c r="B9" s="4">
        <v>0.49051624608279731</v>
      </c>
      <c r="C9" s="4">
        <v>0.5093188190664687</v>
      </c>
      <c r="D9" s="17"/>
    </row>
    <row r="10" spans="1:4" x14ac:dyDescent="0.25">
      <c r="A10" s="119" t="s">
        <v>6</v>
      </c>
      <c r="B10" s="4">
        <v>0.52631578947368418</v>
      </c>
      <c r="C10" s="4">
        <v>0.47368421052631576</v>
      </c>
      <c r="D10" s="17"/>
    </row>
    <row r="11" spans="1:4" x14ac:dyDescent="0.25">
      <c r="A11" s="119" t="s">
        <v>7</v>
      </c>
      <c r="B11" s="4">
        <v>0.48295639000108215</v>
      </c>
      <c r="C11" s="4">
        <v>0.51676225516718965</v>
      </c>
      <c r="D11" s="17"/>
    </row>
    <row r="12" spans="1:4" x14ac:dyDescent="0.25">
      <c r="A12" s="119" t="s">
        <v>8</v>
      </c>
      <c r="B12" s="4">
        <v>0.52302517109384061</v>
      </c>
      <c r="C12" s="4">
        <v>0.47662684143370837</v>
      </c>
      <c r="D12" s="17"/>
    </row>
    <row r="13" spans="1:4" x14ac:dyDescent="0.25">
      <c r="A13" s="119" t="s">
        <v>9</v>
      </c>
      <c r="B13" s="4">
        <v>0.50448430493273544</v>
      </c>
      <c r="C13" s="4">
        <v>0.49103139013452912</v>
      </c>
      <c r="D13" s="17"/>
    </row>
    <row r="14" spans="1:4" x14ac:dyDescent="0.25">
      <c r="A14" s="119" t="s">
        <v>173</v>
      </c>
      <c r="B14" s="4">
        <v>0.48141891891891891</v>
      </c>
      <c r="C14" s="4">
        <v>0.51801801801801806</v>
      </c>
      <c r="D14" s="17"/>
    </row>
    <row r="15" spans="1:4" ht="15.75" thickBot="1" x14ac:dyDescent="0.3">
      <c r="A15" s="120" t="s">
        <v>10</v>
      </c>
      <c r="B15" s="14">
        <v>0.495026778882938</v>
      </c>
      <c r="C15" s="14">
        <v>0.504973221117062</v>
      </c>
      <c r="D15" s="17"/>
    </row>
    <row r="16" spans="1:4" ht="15.75" thickTop="1" x14ac:dyDescent="0.25"/>
    <row r="17" spans="1:1" x14ac:dyDescent="0.25">
      <c r="A17" t="s">
        <v>176</v>
      </c>
    </row>
    <row r="18" spans="1:1" x14ac:dyDescent="0.25">
      <c r="A18" t="s">
        <v>177</v>
      </c>
    </row>
    <row r="19" spans="1:1" x14ac:dyDescent="0.25">
      <c r="A19" t="s">
        <v>178</v>
      </c>
    </row>
  </sheetData>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C15"/>
  <sheetViews>
    <sheetView workbookViewId="0">
      <selection activeCell="G8" sqref="G8"/>
    </sheetView>
  </sheetViews>
  <sheetFormatPr defaultRowHeight="15" x14ac:dyDescent="0.25"/>
  <cols>
    <col min="1" max="1" width="37.85546875" customWidth="1"/>
  </cols>
  <sheetData>
    <row r="1" spans="1:3" x14ac:dyDescent="0.25">
      <c r="A1" t="s">
        <v>214</v>
      </c>
    </row>
    <row r="2" spans="1:3" x14ac:dyDescent="0.25">
      <c r="A2" s="195" t="s">
        <v>234</v>
      </c>
    </row>
    <row r="3" spans="1:3" ht="15.75" thickBot="1" x14ac:dyDescent="0.3">
      <c r="A3" s="10"/>
      <c r="B3" s="10"/>
    </row>
    <row r="4" spans="1:3" ht="15.75" thickTop="1" x14ac:dyDescent="0.25">
      <c r="A4" s="156" t="s">
        <v>1</v>
      </c>
      <c r="B4" s="4">
        <v>1.9059083157789147E-3</v>
      </c>
      <c r="C4" s="11"/>
    </row>
    <row r="5" spans="1:3" x14ac:dyDescent="0.25">
      <c r="A5" s="156" t="s">
        <v>2</v>
      </c>
      <c r="B5" s="4">
        <v>0.21566857257498245</v>
      </c>
      <c r="C5" s="11"/>
    </row>
    <row r="6" spans="1:3" x14ac:dyDescent="0.25">
      <c r="A6" s="156" t="s">
        <v>216</v>
      </c>
      <c r="B6" s="4">
        <v>6.2092486708797273E-2</v>
      </c>
      <c r="C6" s="11"/>
    </row>
    <row r="7" spans="1:3" x14ac:dyDescent="0.25">
      <c r="A7" s="156" t="s">
        <v>217</v>
      </c>
      <c r="B7" s="4">
        <v>5.3315277359815429E-2</v>
      </c>
      <c r="C7" s="11"/>
    </row>
    <row r="8" spans="1:3" x14ac:dyDescent="0.25">
      <c r="A8" s="156" t="s">
        <v>6</v>
      </c>
      <c r="B8" s="4">
        <v>4.5139933794763765E-4</v>
      </c>
      <c r="C8" s="11"/>
    </row>
    <row r="9" spans="1:3" x14ac:dyDescent="0.25">
      <c r="A9" s="156" t="s">
        <v>7</v>
      </c>
      <c r="B9" s="4">
        <v>0.54564148861470563</v>
      </c>
      <c r="C9" s="11"/>
    </row>
    <row r="10" spans="1:3" x14ac:dyDescent="0.25">
      <c r="A10" s="156" t="s">
        <v>8</v>
      </c>
      <c r="B10" s="4">
        <v>8.0148460226702772E-2</v>
      </c>
      <c r="C10" s="11"/>
    </row>
    <row r="11" spans="1:3" x14ac:dyDescent="0.25">
      <c r="A11" s="119" t="s">
        <v>9</v>
      </c>
      <c r="B11" s="4">
        <v>6.2192797672785639E-3</v>
      </c>
      <c r="C11" s="11"/>
    </row>
    <row r="12" spans="1:3" x14ac:dyDescent="0.25">
      <c r="A12" s="156" t="s">
        <v>173</v>
      </c>
      <c r="B12" s="4">
        <v>1.9059083157789147E-2</v>
      </c>
      <c r="C12" s="11"/>
    </row>
    <row r="13" spans="1:3" ht="15.75" thickBot="1" x14ac:dyDescent="0.3">
      <c r="A13" s="158" t="s">
        <v>10</v>
      </c>
      <c r="B13" s="14">
        <v>1.5498043936202226E-2</v>
      </c>
      <c r="C13" s="11"/>
    </row>
    <row r="14" spans="1:3" ht="15.75" thickTop="1" x14ac:dyDescent="0.25"/>
    <row r="15" spans="1:3" x14ac:dyDescent="0.25">
      <c r="A15" t="s">
        <v>176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L29"/>
  <sheetViews>
    <sheetView workbookViewId="0">
      <selection activeCell="B17" sqref="A17:XFD17"/>
    </sheetView>
  </sheetViews>
  <sheetFormatPr defaultRowHeight="15" x14ac:dyDescent="0.25"/>
  <cols>
    <col min="1" max="1" width="40.85546875" customWidth="1"/>
    <col min="2" max="2" width="7" customWidth="1"/>
    <col min="3" max="3" width="10" bestFit="1" customWidth="1"/>
    <col min="4" max="4" width="13.5703125" customWidth="1"/>
    <col min="5" max="5" width="11.28515625" customWidth="1"/>
    <col min="7" max="7" width="11.5703125" customWidth="1"/>
    <col min="8" max="8" width="12.5703125" customWidth="1"/>
    <col min="11" max="12" width="10.5703125" bestFit="1" customWidth="1"/>
  </cols>
  <sheetData>
    <row r="1" spans="1:12" x14ac:dyDescent="0.25">
      <c r="A1" t="s">
        <v>31</v>
      </c>
    </row>
    <row r="3" spans="1:12" ht="15.75" thickBot="1" x14ac:dyDescent="0.3"/>
    <row r="4" spans="1:12" ht="49.5" customHeight="1" thickTop="1" thickBot="1" x14ac:dyDescent="0.3">
      <c r="A4" s="1"/>
      <c r="B4" s="1"/>
      <c r="C4" s="2" t="s">
        <v>23</v>
      </c>
      <c r="D4" s="2" t="s">
        <v>24</v>
      </c>
      <c r="E4" s="2" t="s">
        <v>25</v>
      </c>
      <c r="F4" s="2" t="s">
        <v>26</v>
      </c>
      <c r="G4" s="2" t="s">
        <v>27</v>
      </c>
      <c r="H4" s="2" t="s">
        <v>28</v>
      </c>
      <c r="I4" s="2" t="s">
        <v>29</v>
      </c>
      <c r="J4" s="2" t="s">
        <v>30</v>
      </c>
      <c r="K4" s="2" t="s">
        <v>32</v>
      </c>
    </row>
    <row r="5" spans="1:12" ht="15.75" thickTop="1" x14ac:dyDescent="0.25">
      <c r="A5" s="199" t="s">
        <v>33</v>
      </c>
      <c r="B5" s="3" t="s">
        <v>34</v>
      </c>
      <c r="C5" s="4">
        <v>1</v>
      </c>
      <c r="D5" s="4">
        <v>1</v>
      </c>
      <c r="E5" s="4">
        <v>1</v>
      </c>
      <c r="F5" s="4">
        <v>1</v>
      </c>
      <c r="G5" s="4">
        <v>1</v>
      </c>
      <c r="H5" s="4">
        <v>1</v>
      </c>
      <c r="I5" s="4">
        <v>1</v>
      </c>
      <c r="J5" s="4">
        <v>1</v>
      </c>
      <c r="K5" s="17">
        <v>1</v>
      </c>
    </row>
    <row r="6" spans="1:12" hidden="1" x14ac:dyDescent="0.25">
      <c r="A6" s="200"/>
      <c r="B6" s="3" t="s">
        <v>35</v>
      </c>
      <c r="C6" s="5">
        <v>403519</v>
      </c>
      <c r="D6">
        <v>557335</v>
      </c>
      <c r="E6">
        <v>437646</v>
      </c>
      <c r="F6">
        <v>332370</v>
      </c>
      <c r="G6">
        <v>160312</v>
      </c>
      <c r="H6">
        <v>126260</v>
      </c>
      <c r="I6">
        <v>24744</v>
      </c>
      <c r="J6">
        <v>302976</v>
      </c>
      <c r="K6" s="27">
        <v>2345162</v>
      </c>
      <c r="L6" s="27"/>
    </row>
    <row r="7" spans="1:12" x14ac:dyDescent="0.25">
      <c r="A7" s="196" t="s">
        <v>1</v>
      </c>
      <c r="B7" s="3" t="s">
        <v>34</v>
      </c>
      <c r="C7" s="35">
        <f t="shared" ref="C7:J7" si="0">C8/C6</f>
        <v>1.8759959258424015E-3</v>
      </c>
      <c r="D7" s="35">
        <f t="shared" si="0"/>
        <v>3.7212807377968366E-3</v>
      </c>
      <c r="E7" s="35">
        <f t="shared" si="0"/>
        <v>4.9697700881534395E-3</v>
      </c>
      <c r="F7" s="35">
        <f t="shared" si="0"/>
        <v>4.6664861449589312E-3</v>
      </c>
      <c r="G7" s="35">
        <f t="shared" si="0"/>
        <v>4.665901492090424E-3</v>
      </c>
      <c r="H7" s="35">
        <f t="shared" si="0"/>
        <v>4.1897671471566606E-3</v>
      </c>
      <c r="I7" s="35">
        <f t="shared" si="0"/>
        <v>5.213385063045587E-3</v>
      </c>
      <c r="J7" s="4">
        <f t="shared" si="0"/>
        <v>5.0135984368398813E-3</v>
      </c>
      <c r="K7" s="17">
        <f>K8/$K$6</f>
        <v>4.0432174834830175E-3</v>
      </c>
      <c r="L7" s="35"/>
    </row>
    <row r="8" spans="1:12" hidden="1" x14ac:dyDescent="0.25">
      <c r="A8" s="196"/>
      <c r="B8" s="3" t="s">
        <v>35</v>
      </c>
      <c r="C8" s="36">
        <v>757</v>
      </c>
      <c r="D8" s="33">
        <v>2074</v>
      </c>
      <c r="E8" s="33">
        <v>2175</v>
      </c>
      <c r="F8" s="33">
        <v>1551</v>
      </c>
      <c r="G8" s="33">
        <v>748</v>
      </c>
      <c r="H8" s="33">
        <v>529</v>
      </c>
      <c r="I8" s="33">
        <v>129</v>
      </c>
      <c r="J8">
        <v>1519</v>
      </c>
      <c r="K8">
        <v>9482</v>
      </c>
      <c r="L8" s="27"/>
    </row>
    <row r="9" spans="1:12" x14ac:dyDescent="0.25">
      <c r="A9" s="196" t="s">
        <v>2</v>
      </c>
      <c r="B9" s="3" t="s">
        <v>34</v>
      </c>
      <c r="C9" s="35">
        <f t="shared" ref="C9:J9" si="1">C10/C6</f>
        <v>6.9845533915379454E-2</v>
      </c>
      <c r="D9" s="35">
        <f t="shared" si="1"/>
        <v>6.4878394502408787E-2</v>
      </c>
      <c r="E9" s="35">
        <f t="shared" si="1"/>
        <v>2.7378292044254945E-2</v>
      </c>
      <c r="F9" s="35">
        <f t="shared" si="1"/>
        <v>7.1760387519932606E-2</v>
      </c>
      <c r="G9" s="35">
        <f t="shared" si="1"/>
        <v>3.850616298218474E-2</v>
      </c>
      <c r="H9" s="35">
        <f t="shared" si="1"/>
        <v>3.9331538095992394E-2</v>
      </c>
      <c r="I9" s="35">
        <f t="shared" si="1"/>
        <v>2.4329130294212738E-2</v>
      </c>
      <c r="J9" s="4">
        <f t="shared" si="1"/>
        <v>3.4474677862272922E-2</v>
      </c>
      <c r="K9" s="17">
        <f>K10/$K$6</f>
        <v>5.2176352848971624E-2</v>
      </c>
    </row>
    <row r="10" spans="1:12" hidden="1" x14ac:dyDescent="0.25">
      <c r="A10" s="196"/>
      <c r="B10" s="3" t="s">
        <v>35</v>
      </c>
      <c r="C10" s="36">
        <v>28184</v>
      </c>
      <c r="D10" s="33">
        <v>36159</v>
      </c>
      <c r="E10" s="33">
        <v>11982</v>
      </c>
      <c r="F10" s="33">
        <v>23851</v>
      </c>
      <c r="G10" s="33">
        <v>6173</v>
      </c>
      <c r="H10" s="33">
        <v>4966</v>
      </c>
      <c r="I10" s="33">
        <v>602</v>
      </c>
      <c r="J10">
        <v>10445</v>
      </c>
      <c r="K10">
        <v>122362</v>
      </c>
      <c r="L10" s="27"/>
    </row>
    <row r="11" spans="1:12" x14ac:dyDescent="0.25">
      <c r="A11" s="196" t="s">
        <v>4</v>
      </c>
      <c r="B11" s="3" t="s">
        <v>34</v>
      </c>
      <c r="C11" s="35">
        <f t="shared" ref="C11:J11" si="2">C12/C6</f>
        <v>3.7837127867584919E-2</v>
      </c>
      <c r="D11" s="35">
        <f t="shared" si="2"/>
        <v>0.12551696914781954</v>
      </c>
      <c r="E11" s="35">
        <f t="shared" si="2"/>
        <v>0.10352887950535364</v>
      </c>
      <c r="F11" s="35">
        <f t="shared" si="2"/>
        <v>0.12070583987724524</v>
      </c>
      <c r="G11" s="35">
        <f t="shared" si="2"/>
        <v>8.199011926742851E-2</v>
      </c>
      <c r="H11" s="35">
        <f t="shared" si="2"/>
        <v>0.10792808490416601</v>
      </c>
      <c r="I11" s="35">
        <f t="shared" si="2"/>
        <v>5.7549304881991593E-2</v>
      </c>
      <c r="J11" s="4">
        <f t="shared" si="2"/>
        <v>0.14632842205323193</v>
      </c>
      <c r="K11" s="17">
        <f>K12/$K$6</f>
        <v>0.10369432900584266</v>
      </c>
    </row>
    <row r="12" spans="1:12" hidden="1" x14ac:dyDescent="0.25">
      <c r="A12" s="196"/>
      <c r="B12" s="3" t="s">
        <v>35</v>
      </c>
      <c r="C12" s="36">
        <v>15268</v>
      </c>
      <c r="D12" s="33">
        <v>69955</v>
      </c>
      <c r="E12" s="33">
        <v>45309</v>
      </c>
      <c r="F12" s="33">
        <v>40119</v>
      </c>
      <c r="G12" s="33">
        <v>13144</v>
      </c>
      <c r="H12" s="33">
        <v>13627</v>
      </c>
      <c r="I12" s="33">
        <v>1424</v>
      </c>
      <c r="J12">
        <v>44334</v>
      </c>
      <c r="K12">
        <v>243180</v>
      </c>
      <c r="L12" s="27"/>
    </row>
    <row r="13" spans="1:12" x14ac:dyDescent="0.25">
      <c r="A13" s="196" t="s">
        <v>5</v>
      </c>
      <c r="B13" s="3" t="s">
        <v>34</v>
      </c>
      <c r="C13" s="35">
        <f t="shared" ref="C13:J13" si="3">C14/C6</f>
        <v>3.9851902884374714E-2</v>
      </c>
      <c r="D13" s="35">
        <f t="shared" si="3"/>
        <v>7.0666654704979945E-2</v>
      </c>
      <c r="E13" s="35">
        <f t="shared" si="3"/>
        <v>9.2174954186717117E-2</v>
      </c>
      <c r="F13" s="35">
        <f t="shared" si="3"/>
        <v>7.0926978969221052E-2</v>
      </c>
      <c r="G13" s="35">
        <f t="shared" si="3"/>
        <v>6.9882479165627023E-2</v>
      </c>
      <c r="H13" s="35">
        <f t="shared" si="3"/>
        <v>9.5889434500237611E-2</v>
      </c>
      <c r="I13" s="35">
        <f t="shared" si="3"/>
        <v>3.9645974781765278E-2</v>
      </c>
      <c r="J13" s="4">
        <f t="shared" si="3"/>
        <v>9.8793303760033799E-2</v>
      </c>
      <c r="K13" s="17">
        <f>K14/$K$6</f>
        <v>7.4026016113172569E-2</v>
      </c>
    </row>
    <row r="14" spans="1:12" hidden="1" x14ac:dyDescent="0.25">
      <c r="A14" s="196"/>
      <c r="B14" s="3" t="s">
        <v>35</v>
      </c>
      <c r="C14" s="36">
        <v>16081</v>
      </c>
      <c r="D14" s="33">
        <v>39385</v>
      </c>
      <c r="E14" s="33">
        <v>40340</v>
      </c>
      <c r="F14" s="33">
        <v>23574</v>
      </c>
      <c r="G14" s="33">
        <v>11203</v>
      </c>
      <c r="H14" s="33">
        <v>12107</v>
      </c>
      <c r="I14" s="33">
        <v>981</v>
      </c>
      <c r="J14">
        <v>29932</v>
      </c>
      <c r="K14">
        <v>173603</v>
      </c>
      <c r="L14" s="27"/>
    </row>
    <row r="15" spans="1:12" x14ac:dyDescent="0.25">
      <c r="A15" s="196" t="s">
        <v>6</v>
      </c>
      <c r="B15" s="3" t="s">
        <v>34</v>
      </c>
      <c r="C15" s="35">
        <f t="shared" ref="C15:J15" si="4">C16/C6</f>
        <v>8.2028355542118213E-4</v>
      </c>
      <c r="D15" s="35">
        <f t="shared" si="4"/>
        <v>2.3594427050158341E-3</v>
      </c>
      <c r="E15" s="35">
        <f t="shared" si="4"/>
        <v>1.9125046270273235E-3</v>
      </c>
      <c r="F15" s="35">
        <f t="shared" si="4"/>
        <v>2.494208261876824E-3</v>
      </c>
      <c r="G15" s="35">
        <f t="shared" si="4"/>
        <v>1.2662807525325615E-3</v>
      </c>
      <c r="H15" s="35">
        <f t="shared" si="4"/>
        <v>1.9562806906383654E-3</v>
      </c>
      <c r="I15" s="35">
        <f t="shared" si="4"/>
        <v>7.6786291626252832E-4</v>
      </c>
      <c r="J15" s="4">
        <f t="shared" si="4"/>
        <v>1.9539501478664976E-3</v>
      </c>
      <c r="K15" s="17">
        <f>K16/$K$6</f>
        <v>1.8646899446605393E-3</v>
      </c>
    </row>
    <row r="16" spans="1:12" hidden="1" x14ac:dyDescent="0.25">
      <c r="A16" s="196"/>
      <c r="B16" s="3" t="s">
        <v>35</v>
      </c>
      <c r="C16" s="36">
        <v>331</v>
      </c>
      <c r="D16" s="33">
        <v>1315</v>
      </c>
      <c r="E16" s="33">
        <v>837</v>
      </c>
      <c r="F16" s="33">
        <v>829</v>
      </c>
      <c r="G16" s="33">
        <v>203</v>
      </c>
      <c r="H16" s="33">
        <v>247</v>
      </c>
      <c r="I16" s="33">
        <v>19</v>
      </c>
      <c r="J16">
        <v>592</v>
      </c>
      <c r="K16">
        <v>4373</v>
      </c>
      <c r="L16" s="27"/>
    </row>
    <row r="17" spans="1:12" x14ac:dyDescent="0.25">
      <c r="A17" s="196" t="s">
        <v>7</v>
      </c>
      <c r="B17" s="3" t="s">
        <v>34</v>
      </c>
      <c r="C17" s="35">
        <f t="shared" ref="C17:J17" si="5">C18/C6</f>
        <v>0.31675088409715529</v>
      </c>
      <c r="D17" s="35">
        <f t="shared" si="5"/>
        <v>0.45826477791633397</v>
      </c>
      <c r="E17" s="35">
        <f t="shared" si="5"/>
        <v>0.64803060007403246</v>
      </c>
      <c r="F17" s="35">
        <f t="shared" si="5"/>
        <v>0.60065288684297624</v>
      </c>
      <c r="G17" s="35">
        <f t="shared" si="5"/>
        <v>0.57482908328758919</v>
      </c>
      <c r="H17" s="35">
        <f t="shared" si="5"/>
        <v>0.53705053065103758</v>
      </c>
      <c r="I17" s="35">
        <f t="shared" si="5"/>
        <v>0.18857096669899773</v>
      </c>
      <c r="J17" s="4">
        <f t="shared" si="5"/>
        <v>0.5329498046049852</v>
      </c>
      <c r="K17" s="17">
        <f>K18/$K$6</f>
        <v>0.50852179934691077</v>
      </c>
    </row>
    <row r="18" spans="1:12" hidden="1" x14ac:dyDescent="0.25">
      <c r="A18" s="196"/>
      <c r="B18" s="3" t="s">
        <v>35</v>
      </c>
      <c r="C18" s="36">
        <v>127815</v>
      </c>
      <c r="D18" s="33">
        <v>255407</v>
      </c>
      <c r="E18" s="33">
        <v>283608</v>
      </c>
      <c r="F18" s="33">
        <v>199639</v>
      </c>
      <c r="G18" s="33">
        <v>92152</v>
      </c>
      <c r="H18" s="33">
        <v>67808</v>
      </c>
      <c r="I18" s="33">
        <v>4666</v>
      </c>
      <c r="J18">
        <v>161471</v>
      </c>
      <c r="K18">
        <v>1192566</v>
      </c>
      <c r="L18" s="27"/>
    </row>
    <row r="19" spans="1:12" x14ac:dyDescent="0.25">
      <c r="A19" s="196" t="s">
        <v>8</v>
      </c>
      <c r="B19" s="3" t="s">
        <v>34</v>
      </c>
      <c r="C19" s="35">
        <f t="shared" ref="C19:J19" si="6">C20/C6</f>
        <v>1.4418156270212803E-2</v>
      </c>
      <c r="D19" s="35">
        <f t="shared" si="6"/>
        <v>1.727686221034028E-2</v>
      </c>
      <c r="E19" s="35">
        <f t="shared" si="6"/>
        <v>1.8252194696169965E-2</v>
      </c>
      <c r="F19" s="35">
        <f t="shared" si="6"/>
        <v>2.0483196437704968E-2</v>
      </c>
      <c r="G19" s="35">
        <f t="shared" si="6"/>
        <v>2.3841010030440642E-2</v>
      </c>
      <c r="H19" s="35">
        <f t="shared" si="6"/>
        <v>2.4695073657532075E-2</v>
      </c>
      <c r="I19" s="35">
        <f t="shared" si="6"/>
        <v>7.1936631102489492E-3</v>
      </c>
      <c r="J19" s="4">
        <f t="shared" si="6"/>
        <v>2.4866656104773975E-2</v>
      </c>
      <c r="K19" s="17">
        <f>K20/$K$6</f>
        <v>1.9143666834103571E-2</v>
      </c>
    </row>
    <row r="20" spans="1:12" hidden="1" x14ac:dyDescent="0.25">
      <c r="A20" s="196"/>
      <c r="B20" s="3" t="s">
        <v>35</v>
      </c>
      <c r="C20" s="36">
        <v>5818</v>
      </c>
      <c r="D20" s="33">
        <v>9629</v>
      </c>
      <c r="E20" s="33">
        <v>7988</v>
      </c>
      <c r="F20" s="33">
        <v>6808</v>
      </c>
      <c r="G20" s="33">
        <v>3822</v>
      </c>
      <c r="H20" s="33">
        <v>3118</v>
      </c>
      <c r="I20" s="33">
        <v>178</v>
      </c>
      <c r="J20">
        <v>7534</v>
      </c>
      <c r="K20">
        <v>44895</v>
      </c>
      <c r="L20" s="27"/>
    </row>
    <row r="21" spans="1:12" x14ac:dyDescent="0.25">
      <c r="A21" s="196" t="s">
        <v>9</v>
      </c>
      <c r="B21" s="3" t="s">
        <v>34</v>
      </c>
      <c r="C21" s="35">
        <f t="shared" ref="C21:J21" si="7">C22/C6</f>
        <v>3.5876873207953033E-2</v>
      </c>
      <c r="D21" s="35">
        <f t="shared" si="7"/>
        <v>8.0111602537073751E-2</v>
      </c>
      <c r="E21" s="35">
        <f t="shared" si="7"/>
        <v>7.3273833189381368E-2</v>
      </c>
      <c r="F21" s="35">
        <f t="shared" si="7"/>
        <v>7.0836718115353373E-2</v>
      </c>
      <c r="G21" s="35">
        <f t="shared" si="7"/>
        <v>7.3569040371276012E-2</v>
      </c>
      <c r="H21" s="35">
        <f t="shared" si="7"/>
        <v>7.0006336131791538E-2</v>
      </c>
      <c r="I21" s="35">
        <f t="shared" si="7"/>
        <v>0.10257032007759456</v>
      </c>
      <c r="J21" s="4">
        <f t="shared" si="7"/>
        <v>6.1694655682298268E-2</v>
      </c>
      <c r="K21" s="17">
        <f>K22/$K$6</f>
        <v>6.6776197124121917E-2</v>
      </c>
    </row>
    <row r="22" spans="1:12" hidden="1" x14ac:dyDescent="0.25">
      <c r="A22" s="196"/>
      <c r="B22" s="3" t="s">
        <v>35</v>
      </c>
      <c r="C22" s="36">
        <v>14477</v>
      </c>
      <c r="D22" s="33">
        <v>44649</v>
      </c>
      <c r="E22" s="33">
        <v>32068</v>
      </c>
      <c r="F22" s="33">
        <v>23544</v>
      </c>
      <c r="G22" s="33">
        <v>11794</v>
      </c>
      <c r="H22" s="33">
        <v>8839</v>
      </c>
      <c r="I22" s="33">
        <v>2538</v>
      </c>
      <c r="J22">
        <v>18692</v>
      </c>
      <c r="K22">
        <v>156601</v>
      </c>
      <c r="L22" s="27"/>
    </row>
    <row r="23" spans="1:12" x14ac:dyDescent="0.25">
      <c r="A23" s="197" t="s">
        <v>10</v>
      </c>
      <c r="B23" s="3" t="s">
        <v>34</v>
      </c>
      <c r="C23" s="35">
        <f t="shared" ref="C23:J23" si="8">C24/C6</f>
        <v>0.48272324227607621</v>
      </c>
      <c r="D23" s="35">
        <f t="shared" si="8"/>
        <v>0.17720401553823104</v>
      </c>
      <c r="E23" s="35">
        <f t="shared" si="8"/>
        <v>3.0478971588909758E-2</v>
      </c>
      <c r="F23" s="35">
        <f t="shared" si="8"/>
        <v>3.7473297830730813E-2</v>
      </c>
      <c r="G23" s="35">
        <f t="shared" si="8"/>
        <v>0.13144992265083089</v>
      </c>
      <c r="H23" s="35">
        <f t="shared" si="8"/>
        <v>0.1189529542214478</v>
      </c>
      <c r="I23" s="35">
        <f t="shared" si="8"/>
        <v>0.57415939217588097</v>
      </c>
      <c r="J23" s="4">
        <f t="shared" si="8"/>
        <v>9.3924931347697513E-2</v>
      </c>
      <c r="K23" s="17">
        <f>K24/$K$6</f>
        <v>0.16975373129873331</v>
      </c>
    </row>
    <row r="24" spans="1:12" ht="15.75" hidden="1" thickBot="1" x14ac:dyDescent="0.3">
      <c r="A24" s="198"/>
      <c r="B24" s="8" t="s">
        <v>35</v>
      </c>
      <c r="C24" s="34">
        <v>194788</v>
      </c>
      <c r="D24" s="32">
        <v>98762</v>
      </c>
      <c r="E24" s="32">
        <v>13339</v>
      </c>
      <c r="F24" s="32">
        <v>12455</v>
      </c>
      <c r="G24" s="32">
        <v>21073</v>
      </c>
      <c r="H24" s="32">
        <v>15019</v>
      </c>
      <c r="I24" s="32">
        <v>14207</v>
      </c>
      <c r="J24" s="10">
        <v>28457</v>
      </c>
      <c r="K24" s="10">
        <v>398100</v>
      </c>
      <c r="L24" s="27"/>
    </row>
    <row r="25" spans="1:12" x14ac:dyDescent="0.25">
      <c r="C25" s="33"/>
      <c r="D25" s="33"/>
      <c r="E25" s="33"/>
      <c r="F25" s="33"/>
      <c r="G25" s="33"/>
      <c r="H25" s="33"/>
      <c r="I25" s="33"/>
    </row>
    <row r="26" spans="1:12" x14ac:dyDescent="0.25">
      <c r="A26" t="s">
        <v>12</v>
      </c>
      <c r="C26" s="33"/>
      <c r="D26" s="33"/>
      <c r="E26" s="33"/>
      <c r="F26" s="33"/>
      <c r="G26" s="33"/>
      <c r="H26" s="33"/>
      <c r="I26" s="33"/>
    </row>
    <row r="27" spans="1:12" x14ac:dyDescent="0.25">
      <c r="A27" t="s">
        <v>13</v>
      </c>
    </row>
    <row r="28" spans="1:12" x14ac:dyDescent="0.25">
      <c r="A28" t="s">
        <v>14</v>
      </c>
    </row>
    <row r="29" spans="1:12" x14ac:dyDescent="0.25">
      <c r="A29" t="s">
        <v>11</v>
      </c>
    </row>
  </sheetData>
  <mergeCells count="10">
    <mergeCell ref="A17:A18"/>
    <mergeCell ref="A19:A20"/>
    <mergeCell ref="A23:A24"/>
    <mergeCell ref="A5:A6"/>
    <mergeCell ref="A7:A8"/>
    <mergeCell ref="A9:A10"/>
    <mergeCell ref="A11:A12"/>
    <mergeCell ref="A13:A14"/>
    <mergeCell ref="A15:A16"/>
    <mergeCell ref="A21:A22"/>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D17"/>
  <sheetViews>
    <sheetView workbookViewId="0">
      <selection activeCell="G8" sqref="G8"/>
    </sheetView>
  </sheetViews>
  <sheetFormatPr defaultRowHeight="15" x14ac:dyDescent="0.25"/>
  <cols>
    <col min="1" max="1" width="37.5703125" customWidth="1"/>
  </cols>
  <sheetData>
    <row r="1" spans="1:4" x14ac:dyDescent="0.25">
      <c r="A1" t="s">
        <v>224</v>
      </c>
    </row>
    <row r="2" spans="1:4" x14ac:dyDescent="0.25">
      <c r="A2" s="195" t="s">
        <v>234</v>
      </c>
    </row>
    <row r="3" spans="1:4" ht="15.75" thickBot="1" x14ac:dyDescent="0.3">
      <c r="A3" s="15"/>
      <c r="B3" s="15"/>
      <c r="C3" s="15"/>
    </row>
    <row r="4" spans="1:4" ht="16.5" thickTop="1" thickBot="1" x14ac:dyDescent="0.3">
      <c r="A4" s="10"/>
      <c r="B4" s="16" t="s">
        <v>106</v>
      </c>
      <c r="C4" s="16" t="s">
        <v>107</v>
      </c>
    </row>
    <row r="5" spans="1:4" ht="15.75" thickTop="1" x14ac:dyDescent="0.25">
      <c r="A5" s="139" t="s">
        <v>20</v>
      </c>
      <c r="B5" s="4">
        <v>0.47933594141839703</v>
      </c>
      <c r="C5" s="4">
        <v>0.52066405858160292</v>
      </c>
      <c r="D5" s="17"/>
    </row>
    <row r="6" spans="1:4" x14ac:dyDescent="0.25">
      <c r="A6" s="119" t="s">
        <v>1</v>
      </c>
      <c r="B6" s="4">
        <v>0.39473684210526316</v>
      </c>
      <c r="C6" s="4">
        <v>0.60526315789473684</v>
      </c>
      <c r="D6" s="17"/>
    </row>
    <row r="7" spans="1:4" x14ac:dyDescent="0.25">
      <c r="A7" s="119" t="s">
        <v>2</v>
      </c>
      <c r="B7" s="4">
        <v>0.50348837209302322</v>
      </c>
      <c r="C7" s="4">
        <v>0.49651162790697673</v>
      </c>
      <c r="D7" s="17"/>
    </row>
    <row r="8" spans="1:4" x14ac:dyDescent="0.25">
      <c r="A8" s="156" t="s">
        <v>216</v>
      </c>
      <c r="B8" s="4">
        <v>0.61389337641357022</v>
      </c>
      <c r="C8" s="4">
        <v>0.38610662358642972</v>
      </c>
      <c r="D8" s="17"/>
    </row>
    <row r="9" spans="1:4" x14ac:dyDescent="0.25">
      <c r="A9" s="156" t="s">
        <v>217</v>
      </c>
      <c r="B9" s="4">
        <v>0.48165569143932269</v>
      </c>
      <c r="C9" s="4">
        <v>0.51834430856067737</v>
      </c>
      <c r="D9" s="17"/>
    </row>
    <row r="10" spans="1:4" x14ac:dyDescent="0.25">
      <c r="A10" s="119" t="s">
        <v>6</v>
      </c>
      <c r="B10" s="4">
        <v>0.44444444444444442</v>
      </c>
      <c r="C10" s="4">
        <v>0.55555555555555558</v>
      </c>
      <c r="D10" s="17"/>
    </row>
    <row r="11" spans="1:4" x14ac:dyDescent="0.25">
      <c r="A11" s="119" t="s">
        <v>7</v>
      </c>
      <c r="B11" s="4">
        <v>0.45279897049361156</v>
      </c>
      <c r="C11" s="4">
        <v>0.54720102950638849</v>
      </c>
      <c r="D11" s="17"/>
    </row>
    <row r="12" spans="1:4" x14ac:dyDescent="0.25">
      <c r="A12" s="119" t="s">
        <v>8</v>
      </c>
      <c r="B12" s="4">
        <v>0.48685857321652065</v>
      </c>
      <c r="C12" s="4">
        <v>0.5131414267834794</v>
      </c>
      <c r="D12" s="17"/>
    </row>
    <row r="13" spans="1:4" x14ac:dyDescent="0.25">
      <c r="A13" s="119" t="s">
        <v>9</v>
      </c>
      <c r="B13" s="4">
        <v>0.41129032258064518</v>
      </c>
      <c r="C13" s="4">
        <v>0.58870967741935487</v>
      </c>
      <c r="D13" s="17"/>
    </row>
    <row r="14" spans="1:4" x14ac:dyDescent="0.25">
      <c r="A14" s="119" t="s">
        <v>173</v>
      </c>
      <c r="B14" s="4">
        <v>0.4631578947368421</v>
      </c>
      <c r="C14" s="4">
        <v>0.5368421052631579</v>
      </c>
      <c r="D14" s="17"/>
    </row>
    <row r="15" spans="1:4" ht="15.75" thickBot="1" x14ac:dyDescent="0.3">
      <c r="A15" s="120" t="s">
        <v>10</v>
      </c>
      <c r="B15" s="14">
        <v>0.55016181229773464</v>
      </c>
      <c r="C15" s="14">
        <v>0.44983818770226536</v>
      </c>
      <c r="D15" s="17"/>
    </row>
    <row r="16" spans="1:4" ht="15.75" thickTop="1" x14ac:dyDescent="0.25"/>
    <row r="17" spans="1:1" x14ac:dyDescent="0.25">
      <c r="A17" t="s">
        <v>176</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XFB15"/>
  <sheetViews>
    <sheetView workbookViewId="0">
      <selection activeCell="G8" sqref="G8"/>
    </sheetView>
  </sheetViews>
  <sheetFormatPr defaultRowHeight="15" x14ac:dyDescent="0.25"/>
  <cols>
    <col min="1" max="1" width="39.85546875" style="29" customWidth="1"/>
    <col min="2" max="2" width="13.42578125" style="29" bestFit="1" customWidth="1"/>
    <col min="3" max="16384" width="9.140625" style="29"/>
  </cols>
  <sheetData>
    <row r="1" spans="1:16382" x14ac:dyDescent="0.25">
      <c r="A1" s="29" t="s">
        <v>179</v>
      </c>
    </row>
    <row r="2" spans="1:16382" x14ac:dyDescent="0.25">
      <c r="A2" s="195" t="s">
        <v>234</v>
      </c>
    </row>
    <row r="3" spans="1:16382" ht="15.75" thickBot="1" x14ac:dyDescent="0.3"/>
    <row r="4" spans="1:16382" ht="31.5" thickTop="1" thickBot="1" x14ac:dyDescent="0.3">
      <c r="A4" s="145"/>
      <c r="B4" s="2" t="s">
        <v>180</v>
      </c>
      <c r="C4" s="2" t="s">
        <v>181</v>
      </c>
    </row>
    <row r="5" spans="1:16382" ht="15.75" thickTop="1" x14ac:dyDescent="0.25">
      <c r="A5" s="148" t="s">
        <v>182</v>
      </c>
      <c r="B5" s="146">
        <v>60700</v>
      </c>
    </row>
    <row r="6" spans="1:16382" x14ac:dyDescent="0.25">
      <c r="A6" s="129" t="s">
        <v>1</v>
      </c>
      <c r="B6" s="140">
        <v>1380</v>
      </c>
      <c r="C6" s="11">
        <v>2.273476112026359E-2</v>
      </c>
    </row>
    <row r="7" spans="1:16382" x14ac:dyDescent="0.25">
      <c r="A7" s="129" t="s">
        <v>2</v>
      </c>
      <c r="B7" s="140">
        <v>6670</v>
      </c>
      <c r="C7" s="11">
        <v>0.1098846787479407</v>
      </c>
    </row>
    <row r="8" spans="1:16382" x14ac:dyDescent="0.25">
      <c r="A8" s="156" t="s">
        <v>216</v>
      </c>
      <c r="B8" s="140">
        <v>8940</v>
      </c>
      <c r="C8" s="11">
        <v>0.14728171334431631</v>
      </c>
    </row>
    <row r="9" spans="1:16382" x14ac:dyDescent="0.25">
      <c r="A9" s="156" t="s">
        <v>217</v>
      </c>
      <c r="B9" s="142">
        <v>9810</v>
      </c>
      <c r="C9" s="149">
        <v>0.16161449752883031</v>
      </c>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1"/>
      <c r="CH9" s="141"/>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1"/>
      <c r="FN9" s="141"/>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1"/>
      <c r="IT9" s="141"/>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1"/>
      <c r="LZ9" s="141"/>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c r="OJ9" s="141"/>
      <c r="OK9" s="141"/>
      <c r="OL9" s="141"/>
      <c r="OM9" s="141"/>
      <c r="ON9" s="141"/>
      <c r="OO9" s="141"/>
      <c r="OP9" s="141"/>
      <c r="OQ9" s="141"/>
      <c r="OR9" s="141"/>
      <c r="OS9" s="141"/>
      <c r="OT9" s="141"/>
      <c r="OU9" s="141"/>
      <c r="OV9" s="141"/>
      <c r="OW9" s="141"/>
      <c r="OX9" s="141"/>
      <c r="OY9" s="141"/>
      <c r="OZ9" s="141"/>
      <c r="PA9" s="141"/>
      <c r="PB9" s="141"/>
      <c r="PC9" s="141"/>
      <c r="PD9" s="141"/>
      <c r="PE9" s="141"/>
      <c r="PF9" s="141"/>
      <c r="PG9" s="141"/>
      <c r="PH9" s="141"/>
      <c r="PI9" s="141"/>
      <c r="PJ9" s="141"/>
      <c r="PK9" s="141"/>
      <c r="PL9" s="141"/>
      <c r="PM9" s="141"/>
      <c r="PN9" s="141"/>
      <c r="PO9" s="141"/>
      <c r="PP9" s="141"/>
      <c r="PQ9" s="141"/>
      <c r="PR9" s="141"/>
      <c r="PS9" s="141"/>
      <c r="PT9" s="141"/>
      <c r="PU9" s="141"/>
      <c r="PV9" s="141"/>
      <c r="PW9" s="141"/>
      <c r="PX9" s="141"/>
      <c r="PY9" s="141"/>
      <c r="PZ9" s="141"/>
      <c r="QA9" s="141"/>
      <c r="QB9" s="141"/>
      <c r="QC9" s="141"/>
      <c r="QD9" s="141"/>
      <c r="QE9" s="141"/>
      <c r="QF9" s="141"/>
      <c r="QG9" s="141"/>
      <c r="QH9" s="141"/>
      <c r="QI9" s="141"/>
      <c r="QJ9" s="141"/>
      <c r="QK9" s="141"/>
      <c r="QL9" s="141"/>
      <c r="QM9" s="141"/>
      <c r="QN9" s="141"/>
      <c r="QO9" s="141"/>
      <c r="QP9" s="141"/>
      <c r="QQ9" s="141"/>
      <c r="QR9" s="141"/>
      <c r="QS9" s="141"/>
      <c r="QT9" s="141"/>
      <c r="QU9" s="141"/>
      <c r="QV9" s="141"/>
      <c r="QW9" s="141"/>
      <c r="QX9" s="141"/>
      <c r="QY9" s="141"/>
      <c r="QZ9" s="141"/>
      <c r="RA9" s="141"/>
      <c r="RB9" s="141"/>
      <c r="RC9" s="141"/>
      <c r="RD9" s="141"/>
      <c r="RE9" s="141"/>
      <c r="RF9" s="141"/>
      <c r="RG9" s="141"/>
      <c r="RH9" s="141"/>
      <c r="RI9" s="141"/>
      <c r="RJ9" s="141"/>
      <c r="RK9" s="141"/>
      <c r="RL9" s="141"/>
      <c r="RM9" s="141"/>
      <c r="RN9" s="141"/>
      <c r="RO9" s="141"/>
      <c r="RP9" s="141"/>
      <c r="RQ9" s="141"/>
      <c r="RR9" s="141"/>
      <c r="RS9" s="141"/>
      <c r="RT9" s="141"/>
      <c r="RU9" s="141"/>
      <c r="RV9" s="141"/>
      <c r="RW9" s="141"/>
      <c r="RX9" s="141"/>
      <c r="RY9" s="141"/>
      <c r="RZ9" s="141"/>
      <c r="SA9" s="141"/>
      <c r="SB9" s="141"/>
      <c r="SC9" s="141"/>
      <c r="SD9" s="141"/>
      <c r="SE9" s="141"/>
      <c r="SF9" s="141"/>
      <c r="SG9" s="141"/>
      <c r="SH9" s="141"/>
      <c r="SI9" s="141"/>
      <c r="SJ9" s="141"/>
      <c r="SK9" s="141"/>
      <c r="SL9" s="141"/>
      <c r="SM9" s="141"/>
      <c r="SN9" s="141"/>
      <c r="SO9" s="141"/>
      <c r="SP9" s="141"/>
      <c r="SQ9" s="141"/>
      <c r="SR9" s="141"/>
      <c r="SS9" s="141"/>
      <c r="ST9" s="141"/>
      <c r="SU9" s="141"/>
      <c r="SV9" s="141"/>
      <c r="SW9" s="141"/>
      <c r="SX9" s="141"/>
      <c r="SY9" s="141"/>
      <c r="SZ9" s="141"/>
      <c r="TA9" s="141"/>
      <c r="TB9" s="141"/>
      <c r="TC9" s="141"/>
      <c r="TD9" s="141"/>
      <c r="TE9" s="141"/>
      <c r="TF9" s="141"/>
      <c r="TG9" s="141"/>
      <c r="TH9" s="141"/>
      <c r="TI9" s="141"/>
      <c r="TJ9" s="141"/>
      <c r="TK9" s="141"/>
      <c r="TL9" s="141"/>
      <c r="TM9" s="141"/>
      <c r="TN9" s="141"/>
      <c r="TO9" s="141"/>
      <c r="TP9" s="141"/>
      <c r="TQ9" s="141"/>
      <c r="TR9" s="141"/>
      <c r="TS9" s="141"/>
      <c r="TT9" s="141"/>
      <c r="TU9" s="141"/>
      <c r="TV9" s="141"/>
      <c r="TW9" s="141"/>
      <c r="TX9" s="141"/>
      <c r="TY9" s="141"/>
      <c r="TZ9" s="141"/>
      <c r="UA9" s="141"/>
      <c r="UB9" s="141"/>
      <c r="UC9" s="141"/>
      <c r="UD9" s="141"/>
      <c r="UE9" s="141"/>
      <c r="UF9" s="141"/>
      <c r="UG9" s="141"/>
      <c r="UH9" s="141"/>
      <c r="UI9" s="141"/>
      <c r="UJ9" s="141"/>
      <c r="UK9" s="141"/>
      <c r="UL9" s="141"/>
      <c r="UM9" s="141"/>
      <c r="UN9" s="141"/>
      <c r="UO9" s="141"/>
      <c r="UP9" s="141"/>
      <c r="UQ9" s="141"/>
      <c r="UR9" s="141"/>
      <c r="US9" s="141"/>
      <c r="UT9" s="141"/>
      <c r="UU9" s="141"/>
      <c r="UV9" s="141"/>
      <c r="UW9" s="141"/>
      <c r="UX9" s="141"/>
      <c r="UY9" s="141"/>
      <c r="UZ9" s="141"/>
      <c r="VA9" s="141"/>
      <c r="VB9" s="141"/>
      <c r="VC9" s="141"/>
      <c r="VD9" s="141"/>
      <c r="VE9" s="141"/>
      <c r="VF9" s="141"/>
      <c r="VG9" s="141"/>
      <c r="VH9" s="141"/>
      <c r="VI9" s="141"/>
      <c r="VJ9" s="141"/>
      <c r="VK9" s="141"/>
      <c r="VL9" s="141"/>
      <c r="VM9" s="141"/>
      <c r="VN9" s="141"/>
      <c r="VO9" s="141"/>
      <c r="VP9" s="141"/>
      <c r="VQ9" s="141"/>
      <c r="VR9" s="141"/>
      <c r="VS9" s="141"/>
      <c r="VT9" s="141"/>
      <c r="VU9" s="141"/>
      <c r="VV9" s="141"/>
      <c r="VW9" s="141"/>
      <c r="VX9" s="141"/>
      <c r="VY9" s="141"/>
      <c r="VZ9" s="141"/>
      <c r="WA9" s="141"/>
      <c r="WB9" s="141"/>
      <c r="WC9" s="141"/>
      <c r="WD9" s="141"/>
      <c r="WE9" s="141"/>
      <c r="WF9" s="141"/>
      <c r="WG9" s="141"/>
      <c r="WH9" s="141"/>
      <c r="WI9" s="141"/>
      <c r="WJ9" s="141"/>
      <c r="WK9" s="141"/>
      <c r="WL9" s="141"/>
      <c r="WM9" s="141"/>
      <c r="WN9" s="141"/>
      <c r="WO9" s="141"/>
      <c r="WP9" s="141"/>
      <c r="WQ9" s="141"/>
      <c r="WR9" s="141"/>
      <c r="WS9" s="141"/>
      <c r="WT9" s="141"/>
      <c r="WU9" s="141"/>
      <c r="WV9" s="141"/>
      <c r="WW9" s="141"/>
      <c r="WX9" s="141"/>
      <c r="WY9" s="141"/>
      <c r="WZ9" s="141"/>
      <c r="XA9" s="141"/>
      <c r="XB9" s="141"/>
      <c r="XC9" s="141"/>
      <c r="XD9" s="141"/>
      <c r="XE9" s="141"/>
      <c r="XF9" s="141"/>
      <c r="XG9" s="141"/>
      <c r="XH9" s="141"/>
      <c r="XI9" s="141"/>
      <c r="XJ9" s="141"/>
      <c r="XK9" s="141"/>
      <c r="XL9" s="141"/>
      <c r="XM9" s="141"/>
      <c r="XN9" s="141"/>
      <c r="XO9" s="141"/>
      <c r="XP9" s="141"/>
      <c r="XQ9" s="141"/>
      <c r="XR9" s="141"/>
      <c r="XS9" s="141"/>
      <c r="XT9" s="141"/>
      <c r="XU9" s="141"/>
      <c r="XV9" s="141"/>
      <c r="XW9" s="141"/>
      <c r="XX9" s="141"/>
      <c r="XY9" s="141"/>
      <c r="XZ9" s="141"/>
      <c r="YA9" s="141"/>
      <c r="YB9" s="141"/>
      <c r="YC9" s="141"/>
      <c r="YD9" s="141"/>
      <c r="YE9" s="141"/>
      <c r="YF9" s="141"/>
      <c r="YG9" s="141"/>
      <c r="YH9" s="141"/>
      <c r="YI9" s="141"/>
      <c r="YJ9" s="141"/>
      <c r="YK9" s="141"/>
      <c r="YL9" s="141"/>
      <c r="YM9" s="141"/>
      <c r="YN9" s="141"/>
      <c r="YO9" s="141"/>
      <c r="YP9" s="141"/>
      <c r="YQ9" s="141"/>
      <c r="YR9" s="141"/>
      <c r="YS9" s="141"/>
      <c r="YT9" s="141"/>
      <c r="YU9" s="141"/>
      <c r="YV9" s="141"/>
      <c r="YW9" s="141"/>
      <c r="YX9" s="141"/>
      <c r="YY9" s="141"/>
      <c r="YZ9" s="141"/>
      <c r="ZA9" s="141"/>
      <c r="ZB9" s="141"/>
      <c r="ZC9" s="141"/>
      <c r="ZD9" s="141"/>
      <c r="ZE9" s="141"/>
      <c r="ZF9" s="141"/>
      <c r="ZG9" s="141"/>
      <c r="ZH9" s="141"/>
      <c r="ZI9" s="141"/>
      <c r="ZJ9" s="141"/>
      <c r="ZK9" s="141"/>
      <c r="ZL9" s="141"/>
      <c r="ZM9" s="141"/>
      <c r="ZN9" s="141"/>
      <c r="ZO9" s="141"/>
      <c r="ZP9" s="141"/>
      <c r="ZQ9" s="141"/>
      <c r="ZR9" s="141"/>
      <c r="ZS9" s="141"/>
      <c r="ZT9" s="141"/>
      <c r="ZU9" s="141"/>
      <c r="ZV9" s="141"/>
      <c r="ZW9" s="141"/>
      <c r="ZX9" s="141"/>
      <c r="ZY9" s="141"/>
      <c r="ZZ9" s="141"/>
      <c r="AAA9" s="141"/>
      <c r="AAB9" s="141"/>
      <c r="AAC9" s="141"/>
      <c r="AAD9" s="141"/>
      <c r="AAE9" s="141"/>
      <c r="AAF9" s="141"/>
      <c r="AAG9" s="141"/>
      <c r="AAH9" s="141"/>
      <c r="AAI9" s="141"/>
      <c r="AAJ9" s="141"/>
      <c r="AAK9" s="141"/>
      <c r="AAL9" s="141"/>
      <c r="AAM9" s="141"/>
      <c r="AAN9" s="141"/>
      <c r="AAO9" s="141"/>
      <c r="AAP9" s="141"/>
      <c r="AAQ9" s="141"/>
      <c r="AAR9" s="141"/>
      <c r="AAS9" s="141"/>
      <c r="AAT9" s="141"/>
      <c r="AAU9" s="141"/>
      <c r="AAV9" s="141"/>
      <c r="AAW9" s="141"/>
      <c r="AAX9" s="141"/>
      <c r="AAY9" s="141"/>
      <c r="AAZ9" s="141"/>
      <c r="ABA9" s="141"/>
      <c r="ABB9" s="141"/>
      <c r="ABC9" s="141"/>
      <c r="ABD9" s="141"/>
      <c r="ABE9" s="141"/>
      <c r="ABF9" s="141"/>
      <c r="ABG9" s="141"/>
      <c r="ABH9" s="141"/>
      <c r="ABI9" s="141"/>
      <c r="ABJ9" s="141"/>
      <c r="ABK9" s="141"/>
      <c r="ABL9" s="141"/>
      <c r="ABM9" s="141"/>
      <c r="ABN9" s="141"/>
      <c r="ABO9" s="141"/>
      <c r="ABP9" s="141"/>
      <c r="ABQ9" s="141"/>
      <c r="ABR9" s="141"/>
      <c r="ABS9" s="141"/>
      <c r="ABT9" s="141"/>
      <c r="ABU9" s="141"/>
      <c r="ABV9" s="141"/>
      <c r="ABW9" s="141"/>
      <c r="ABX9" s="141"/>
      <c r="ABY9" s="141"/>
      <c r="ABZ9" s="141"/>
      <c r="ACA9" s="141"/>
      <c r="ACB9" s="141"/>
      <c r="ACC9" s="141"/>
      <c r="ACD9" s="141"/>
      <c r="ACE9" s="141"/>
      <c r="ACF9" s="141"/>
      <c r="ACG9" s="141"/>
      <c r="ACH9" s="141"/>
      <c r="ACI9" s="141"/>
      <c r="ACJ9" s="141"/>
      <c r="ACK9" s="141"/>
      <c r="ACL9" s="141"/>
      <c r="ACM9" s="141"/>
      <c r="ACN9" s="141"/>
      <c r="ACO9" s="141"/>
      <c r="ACP9" s="141"/>
      <c r="ACQ9" s="141"/>
      <c r="ACR9" s="141"/>
      <c r="ACS9" s="141"/>
      <c r="ACT9" s="141"/>
      <c r="ACU9" s="141"/>
      <c r="ACV9" s="141"/>
      <c r="ACW9" s="141"/>
      <c r="ACX9" s="141"/>
      <c r="ACY9" s="141"/>
      <c r="ACZ9" s="141"/>
      <c r="ADA9" s="141"/>
      <c r="ADB9" s="141"/>
      <c r="ADC9" s="141"/>
      <c r="ADD9" s="141"/>
      <c r="ADE9" s="141"/>
      <c r="ADF9" s="141"/>
      <c r="ADG9" s="141"/>
      <c r="ADH9" s="141"/>
      <c r="ADI9" s="141"/>
      <c r="ADJ9" s="141"/>
      <c r="ADK9" s="141"/>
      <c r="ADL9" s="141"/>
      <c r="ADM9" s="141"/>
      <c r="ADN9" s="141"/>
      <c r="ADO9" s="141"/>
      <c r="ADP9" s="141"/>
      <c r="ADQ9" s="141"/>
      <c r="ADR9" s="141"/>
      <c r="ADS9" s="141"/>
      <c r="ADT9" s="141"/>
      <c r="ADU9" s="141"/>
      <c r="ADV9" s="141"/>
      <c r="ADW9" s="141"/>
      <c r="ADX9" s="141"/>
      <c r="ADY9" s="141"/>
      <c r="ADZ9" s="141"/>
      <c r="AEA9" s="141"/>
      <c r="AEB9" s="141"/>
      <c r="AEC9" s="141"/>
      <c r="AED9" s="141"/>
      <c r="AEE9" s="141"/>
      <c r="AEF9" s="141"/>
      <c r="AEG9" s="141"/>
      <c r="AEH9" s="141"/>
      <c r="AEI9" s="141"/>
      <c r="AEJ9" s="141"/>
      <c r="AEK9" s="141"/>
      <c r="AEL9" s="141"/>
      <c r="AEM9" s="141"/>
      <c r="AEN9" s="141"/>
      <c r="AEO9" s="141"/>
      <c r="AEP9" s="141"/>
      <c r="AEQ9" s="141"/>
      <c r="AER9" s="141"/>
      <c r="AES9" s="141"/>
      <c r="AET9" s="141"/>
      <c r="AEU9" s="141"/>
      <c r="AEV9" s="141"/>
      <c r="AEW9" s="141"/>
      <c r="AEX9" s="141"/>
      <c r="AEY9" s="141"/>
      <c r="AEZ9" s="141"/>
      <c r="AFA9" s="141"/>
      <c r="AFB9" s="141"/>
      <c r="AFC9" s="141"/>
      <c r="AFD9" s="141"/>
      <c r="AFE9" s="141"/>
      <c r="AFF9" s="141"/>
      <c r="AFG9" s="141"/>
      <c r="AFH9" s="141"/>
      <c r="AFI9" s="141"/>
      <c r="AFJ9" s="141"/>
      <c r="AFK9" s="141"/>
      <c r="AFL9" s="141"/>
      <c r="AFM9" s="141"/>
      <c r="AFN9" s="141"/>
      <c r="AFO9" s="141"/>
      <c r="AFP9" s="141"/>
      <c r="AFQ9" s="141"/>
      <c r="AFR9" s="141"/>
      <c r="AFS9" s="141"/>
      <c r="AFT9" s="141"/>
      <c r="AFU9" s="141"/>
      <c r="AFV9" s="141"/>
      <c r="AFW9" s="141"/>
      <c r="AFX9" s="141"/>
      <c r="AFY9" s="141"/>
      <c r="AFZ9" s="141"/>
      <c r="AGA9" s="141"/>
      <c r="AGB9" s="141"/>
      <c r="AGC9" s="141"/>
      <c r="AGD9" s="141"/>
      <c r="AGE9" s="141"/>
      <c r="AGF9" s="141"/>
      <c r="AGG9" s="141"/>
      <c r="AGH9" s="141"/>
      <c r="AGI9" s="141"/>
      <c r="AGJ9" s="141"/>
      <c r="AGK9" s="141"/>
      <c r="AGL9" s="141"/>
      <c r="AGM9" s="141"/>
      <c r="AGN9" s="141"/>
      <c r="AGO9" s="141"/>
      <c r="AGP9" s="141"/>
      <c r="AGQ9" s="141"/>
      <c r="AGR9" s="141"/>
      <c r="AGS9" s="141"/>
      <c r="AGT9" s="141"/>
      <c r="AGU9" s="141"/>
      <c r="AGV9" s="141"/>
      <c r="AGW9" s="141"/>
      <c r="AGX9" s="141"/>
      <c r="AGY9" s="141"/>
      <c r="AGZ9" s="141"/>
      <c r="AHA9" s="141"/>
      <c r="AHB9" s="141"/>
      <c r="AHC9" s="141"/>
      <c r="AHD9" s="141"/>
      <c r="AHE9" s="141"/>
      <c r="AHF9" s="141"/>
      <c r="AHG9" s="141"/>
      <c r="AHH9" s="141"/>
      <c r="AHI9" s="141"/>
      <c r="AHJ9" s="141"/>
      <c r="AHK9" s="141"/>
      <c r="AHL9" s="141"/>
      <c r="AHM9" s="141"/>
      <c r="AHN9" s="141"/>
      <c r="AHO9" s="141"/>
      <c r="AHP9" s="141"/>
      <c r="AHQ9" s="141"/>
      <c r="AHR9" s="141"/>
      <c r="AHS9" s="141"/>
      <c r="AHT9" s="141"/>
      <c r="AHU9" s="141"/>
      <c r="AHV9" s="141"/>
      <c r="AHW9" s="141"/>
      <c r="AHX9" s="141"/>
      <c r="AHY9" s="141"/>
      <c r="AHZ9" s="141"/>
      <c r="AIA9" s="141"/>
      <c r="AIB9" s="141"/>
      <c r="AIC9" s="141"/>
      <c r="AID9" s="141"/>
      <c r="AIE9" s="141"/>
      <c r="AIF9" s="141"/>
      <c r="AIG9" s="141"/>
      <c r="AIH9" s="141"/>
      <c r="AII9" s="141"/>
      <c r="AIJ9" s="141"/>
      <c r="AIK9" s="141"/>
      <c r="AIL9" s="141"/>
      <c r="AIM9" s="141"/>
      <c r="AIN9" s="141"/>
      <c r="AIO9" s="141"/>
      <c r="AIP9" s="141"/>
      <c r="AIQ9" s="141"/>
      <c r="AIR9" s="141"/>
      <c r="AIS9" s="141"/>
      <c r="AIT9" s="141"/>
      <c r="AIU9" s="141"/>
      <c r="AIV9" s="141"/>
      <c r="AIW9" s="141"/>
      <c r="AIX9" s="141"/>
      <c r="AIY9" s="141"/>
      <c r="AIZ9" s="141"/>
      <c r="AJA9" s="141"/>
      <c r="AJB9" s="141"/>
      <c r="AJC9" s="141"/>
      <c r="AJD9" s="141"/>
      <c r="AJE9" s="141"/>
      <c r="AJF9" s="141"/>
      <c r="AJG9" s="141"/>
      <c r="AJH9" s="141"/>
      <c r="AJI9" s="141"/>
      <c r="AJJ9" s="141"/>
      <c r="AJK9" s="141"/>
      <c r="AJL9" s="141"/>
      <c r="AJM9" s="141"/>
      <c r="AJN9" s="141"/>
      <c r="AJO9" s="141"/>
      <c r="AJP9" s="141"/>
      <c r="AJQ9" s="141"/>
      <c r="AJR9" s="141"/>
      <c r="AJS9" s="141"/>
      <c r="AJT9" s="141"/>
      <c r="AJU9" s="141"/>
      <c r="AJV9" s="141"/>
      <c r="AJW9" s="141"/>
      <c r="AJX9" s="141"/>
      <c r="AJY9" s="141"/>
      <c r="AJZ9" s="141"/>
      <c r="AKA9" s="141"/>
      <c r="AKB9" s="141"/>
      <c r="AKC9" s="141"/>
      <c r="AKD9" s="141"/>
      <c r="AKE9" s="141"/>
      <c r="AKF9" s="141"/>
      <c r="AKG9" s="141"/>
      <c r="AKH9" s="141"/>
      <c r="AKI9" s="141"/>
      <c r="AKJ9" s="141"/>
      <c r="AKK9" s="141"/>
      <c r="AKL9" s="141"/>
      <c r="AKM9" s="141"/>
      <c r="AKN9" s="141"/>
      <c r="AKO9" s="141"/>
      <c r="AKP9" s="141"/>
      <c r="AKQ9" s="141"/>
      <c r="AKR9" s="141"/>
      <c r="AKS9" s="141"/>
      <c r="AKT9" s="141"/>
      <c r="AKU9" s="141"/>
      <c r="AKV9" s="141"/>
      <c r="AKW9" s="141"/>
      <c r="AKX9" s="141"/>
      <c r="AKY9" s="141"/>
      <c r="AKZ9" s="141"/>
      <c r="ALA9" s="141"/>
      <c r="ALB9" s="141"/>
      <c r="ALC9" s="141"/>
      <c r="ALD9" s="141"/>
      <c r="ALE9" s="141"/>
      <c r="ALF9" s="141"/>
      <c r="ALG9" s="141"/>
      <c r="ALH9" s="141"/>
      <c r="ALI9" s="141"/>
      <c r="ALJ9" s="141"/>
      <c r="ALK9" s="141"/>
      <c r="ALL9" s="141"/>
      <c r="ALM9" s="141"/>
      <c r="ALN9" s="141"/>
      <c r="ALO9" s="141"/>
      <c r="ALP9" s="141"/>
      <c r="ALQ9" s="141"/>
      <c r="ALR9" s="141"/>
      <c r="ALS9" s="141"/>
      <c r="ALT9" s="141"/>
      <c r="ALU9" s="141"/>
      <c r="ALV9" s="141"/>
      <c r="ALW9" s="141"/>
      <c r="ALX9" s="141"/>
      <c r="ALY9" s="141"/>
      <c r="ALZ9" s="141"/>
      <c r="AMA9" s="141"/>
      <c r="AMB9" s="141"/>
      <c r="AMC9" s="141"/>
      <c r="AMD9" s="141"/>
      <c r="AME9" s="141"/>
      <c r="AMF9" s="141"/>
      <c r="AMG9" s="141"/>
      <c r="AMH9" s="141"/>
      <c r="AMI9" s="141"/>
      <c r="AMJ9" s="141"/>
      <c r="AMK9" s="141"/>
      <c r="AML9" s="141"/>
      <c r="AMM9" s="141"/>
      <c r="AMN9" s="141"/>
      <c r="AMO9" s="141"/>
      <c r="AMP9" s="141"/>
      <c r="AMQ9" s="141"/>
      <c r="AMR9" s="141"/>
      <c r="AMS9" s="141"/>
      <c r="AMT9" s="141"/>
      <c r="AMU9" s="141"/>
      <c r="AMV9" s="141"/>
      <c r="AMW9" s="141"/>
      <c r="AMX9" s="141"/>
      <c r="AMY9" s="141"/>
      <c r="AMZ9" s="141"/>
      <c r="ANA9" s="141"/>
      <c r="ANB9" s="141"/>
      <c r="ANC9" s="141"/>
      <c r="AND9" s="141"/>
      <c r="ANE9" s="141"/>
      <c r="ANF9" s="141"/>
      <c r="ANG9" s="141"/>
      <c r="ANH9" s="141"/>
      <c r="ANI9" s="141"/>
      <c r="ANJ9" s="141"/>
      <c r="ANK9" s="141"/>
      <c r="ANL9" s="141"/>
      <c r="ANM9" s="141"/>
      <c r="ANN9" s="141"/>
      <c r="ANO9" s="141"/>
      <c r="ANP9" s="141"/>
      <c r="ANQ9" s="141"/>
      <c r="ANR9" s="141"/>
      <c r="ANS9" s="141"/>
      <c r="ANT9" s="141"/>
      <c r="ANU9" s="141"/>
      <c r="ANV9" s="141"/>
      <c r="ANW9" s="141"/>
      <c r="ANX9" s="141"/>
      <c r="ANY9" s="141"/>
      <c r="ANZ9" s="141"/>
      <c r="AOA9" s="141"/>
      <c r="AOB9" s="141"/>
      <c r="AOC9" s="141"/>
      <c r="AOD9" s="141"/>
      <c r="AOE9" s="141"/>
      <c r="AOF9" s="141"/>
      <c r="AOG9" s="141"/>
      <c r="AOH9" s="141"/>
      <c r="AOI9" s="141"/>
      <c r="AOJ9" s="141"/>
      <c r="AOK9" s="141"/>
      <c r="AOL9" s="141"/>
      <c r="AOM9" s="141"/>
      <c r="AON9" s="141"/>
      <c r="AOO9" s="141"/>
      <c r="AOP9" s="141"/>
      <c r="AOQ9" s="141"/>
      <c r="AOR9" s="141"/>
      <c r="AOS9" s="141"/>
      <c r="AOT9" s="141"/>
      <c r="AOU9" s="141"/>
      <c r="AOV9" s="141"/>
      <c r="AOW9" s="141"/>
      <c r="AOX9" s="141"/>
      <c r="AOY9" s="141"/>
      <c r="AOZ9" s="141"/>
      <c r="APA9" s="141"/>
      <c r="APB9" s="141"/>
      <c r="APC9" s="141"/>
      <c r="APD9" s="141"/>
      <c r="APE9" s="141"/>
      <c r="APF9" s="141"/>
      <c r="APG9" s="141"/>
      <c r="APH9" s="141"/>
      <c r="API9" s="141"/>
      <c r="APJ9" s="141"/>
      <c r="APK9" s="141"/>
      <c r="APL9" s="141"/>
      <c r="APM9" s="141"/>
      <c r="APN9" s="141"/>
      <c r="APO9" s="141"/>
      <c r="APP9" s="141"/>
      <c r="APQ9" s="141"/>
      <c r="APR9" s="141"/>
      <c r="APS9" s="141"/>
      <c r="APT9" s="141"/>
      <c r="APU9" s="141"/>
      <c r="APV9" s="141"/>
      <c r="APW9" s="141"/>
      <c r="APX9" s="141"/>
      <c r="APY9" s="141"/>
      <c r="APZ9" s="141"/>
      <c r="AQA9" s="141"/>
      <c r="AQB9" s="141"/>
      <c r="AQC9" s="141"/>
      <c r="AQD9" s="141"/>
      <c r="AQE9" s="141"/>
      <c r="AQF9" s="141"/>
      <c r="AQG9" s="141"/>
      <c r="AQH9" s="141"/>
      <c r="AQI9" s="141"/>
      <c r="AQJ9" s="141"/>
      <c r="AQK9" s="141"/>
      <c r="AQL9" s="141"/>
      <c r="AQM9" s="141"/>
      <c r="AQN9" s="141"/>
      <c r="AQO9" s="141"/>
      <c r="AQP9" s="141"/>
      <c r="AQQ9" s="141"/>
      <c r="AQR9" s="141"/>
      <c r="AQS9" s="141"/>
      <c r="AQT9" s="141"/>
      <c r="AQU9" s="141"/>
      <c r="AQV9" s="141"/>
      <c r="AQW9" s="141"/>
      <c r="AQX9" s="141"/>
      <c r="AQY9" s="141"/>
      <c r="AQZ9" s="141"/>
      <c r="ARA9" s="141"/>
      <c r="ARB9" s="141"/>
      <c r="ARC9" s="141"/>
      <c r="ARD9" s="141"/>
      <c r="ARE9" s="141"/>
      <c r="ARF9" s="141"/>
      <c r="ARG9" s="141"/>
      <c r="ARH9" s="141"/>
      <c r="ARI9" s="141"/>
      <c r="ARJ9" s="141"/>
      <c r="ARK9" s="141"/>
      <c r="ARL9" s="141"/>
      <c r="ARM9" s="141"/>
      <c r="ARN9" s="141"/>
      <c r="ARO9" s="141"/>
      <c r="ARP9" s="141"/>
      <c r="ARQ9" s="141"/>
      <c r="ARR9" s="141"/>
      <c r="ARS9" s="141"/>
      <c r="ART9" s="141"/>
      <c r="ARU9" s="141"/>
      <c r="ARV9" s="141"/>
      <c r="ARW9" s="141"/>
      <c r="ARX9" s="141"/>
      <c r="ARY9" s="141"/>
      <c r="ARZ9" s="141"/>
      <c r="ASA9" s="141"/>
      <c r="ASB9" s="141"/>
      <c r="ASC9" s="141"/>
      <c r="ASD9" s="141"/>
      <c r="ASE9" s="141"/>
      <c r="ASF9" s="141"/>
      <c r="ASG9" s="141"/>
      <c r="ASH9" s="141"/>
      <c r="ASI9" s="141"/>
      <c r="ASJ9" s="141"/>
      <c r="ASK9" s="141"/>
      <c r="ASL9" s="141"/>
      <c r="ASM9" s="141"/>
      <c r="ASN9" s="141"/>
      <c r="ASO9" s="141"/>
      <c r="ASP9" s="141"/>
      <c r="ASQ9" s="141"/>
      <c r="ASR9" s="141"/>
      <c r="ASS9" s="141"/>
      <c r="AST9" s="141"/>
      <c r="ASU9" s="141"/>
      <c r="ASV9" s="141"/>
      <c r="ASW9" s="141"/>
      <c r="ASX9" s="141"/>
      <c r="ASY9" s="141"/>
      <c r="ASZ9" s="141"/>
      <c r="ATA9" s="141"/>
      <c r="ATB9" s="141"/>
      <c r="ATC9" s="141"/>
      <c r="ATD9" s="141"/>
      <c r="ATE9" s="141"/>
      <c r="ATF9" s="141"/>
      <c r="ATG9" s="141"/>
      <c r="ATH9" s="141"/>
      <c r="ATI9" s="141"/>
      <c r="ATJ9" s="141"/>
      <c r="ATK9" s="141"/>
      <c r="ATL9" s="141"/>
      <c r="ATM9" s="141"/>
      <c r="ATN9" s="141"/>
      <c r="ATO9" s="141"/>
      <c r="ATP9" s="141"/>
      <c r="ATQ9" s="141"/>
      <c r="ATR9" s="141"/>
      <c r="ATS9" s="141"/>
      <c r="ATT9" s="141"/>
      <c r="ATU9" s="141"/>
      <c r="ATV9" s="141"/>
      <c r="ATW9" s="141"/>
      <c r="ATX9" s="141"/>
      <c r="ATY9" s="141"/>
      <c r="ATZ9" s="141"/>
      <c r="AUA9" s="141"/>
      <c r="AUB9" s="141"/>
      <c r="AUC9" s="141"/>
      <c r="AUD9" s="141"/>
      <c r="AUE9" s="141"/>
      <c r="AUF9" s="141"/>
      <c r="AUG9" s="141"/>
      <c r="AUH9" s="141"/>
      <c r="AUI9" s="141"/>
      <c r="AUJ9" s="141"/>
      <c r="AUK9" s="141"/>
      <c r="AUL9" s="141"/>
      <c r="AUM9" s="141"/>
      <c r="AUN9" s="141"/>
      <c r="AUO9" s="141"/>
      <c r="AUP9" s="141"/>
      <c r="AUQ9" s="141"/>
      <c r="AUR9" s="141"/>
      <c r="AUS9" s="141"/>
      <c r="AUT9" s="141"/>
      <c r="AUU9" s="141"/>
      <c r="AUV9" s="141"/>
      <c r="AUW9" s="141"/>
      <c r="AUX9" s="141"/>
      <c r="AUY9" s="141"/>
      <c r="AUZ9" s="141"/>
      <c r="AVA9" s="141"/>
      <c r="AVB9" s="141"/>
      <c r="AVC9" s="141"/>
      <c r="AVD9" s="141"/>
      <c r="AVE9" s="141"/>
      <c r="AVF9" s="141"/>
      <c r="AVG9" s="141"/>
      <c r="AVH9" s="141"/>
      <c r="AVI9" s="141"/>
      <c r="AVJ9" s="141"/>
      <c r="AVK9" s="141"/>
      <c r="AVL9" s="141"/>
      <c r="AVM9" s="141"/>
      <c r="AVN9" s="141"/>
      <c r="AVO9" s="141"/>
      <c r="AVP9" s="141"/>
      <c r="AVQ9" s="141"/>
      <c r="AVR9" s="141"/>
      <c r="AVS9" s="141"/>
      <c r="AVT9" s="141"/>
      <c r="AVU9" s="141"/>
      <c r="AVV9" s="141"/>
      <c r="AVW9" s="141"/>
      <c r="AVX9" s="141"/>
      <c r="AVY9" s="141"/>
      <c r="AVZ9" s="141"/>
      <c r="AWA9" s="141"/>
      <c r="AWB9" s="141"/>
      <c r="AWC9" s="141"/>
      <c r="AWD9" s="141"/>
      <c r="AWE9" s="141"/>
      <c r="AWF9" s="141"/>
      <c r="AWG9" s="141"/>
      <c r="AWH9" s="141"/>
      <c r="AWI9" s="141"/>
      <c r="AWJ9" s="141"/>
      <c r="AWK9" s="141"/>
      <c r="AWL9" s="141"/>
      <c r="AWM9" s="141"/>
      <c r="AWN9" s="141"/>
      <c r="AWO9" s="141"/>
      <c r="AWP9" s="141"/>
      <c r="AWQ9" s="141"/>
      <c r="AWR9" s="141"/>
      <c r="AWS9" s="141"/>
      <c r="AWT9" s="141"/>
      <c r="AWU9" s="141"/>
      <c r="AWV9" s="141"/>
      <c r="AWW9" s="141"/>
      <c r="AWX9" s="141"/>
      <c r="AWY9" s="141"/>
      <c r="AWZ9" s="141"/>
      <c r="AXA9" s="141"/>
      <c r="AXB9" s="141"/>
      <c r="AXC9" s="141"/>
      <c r="AXD9" s="141"/>
      <c r="AXE9" s="141"/>
      <c r="AXF9" s="141"/>
      <c r="AXG9" s="141"/>
      <c r="AXH9" s="141"/>
      <c r="AXI9" s="141"/>
      <c r="AXJ9" s="141"/>
      <c r="AXK9" s="141"/>
      <c r="AXL9" s="141"/>
      <c r="AXM9" s="141"/>
      <c r="AXN9" s="141"/>
      <c r="AXO9" s="141"/>
      <c r="AXP9" s="141"/>
      <c r="AXQ9" s="141"/>
      <c r="AXR9" s="141"/>
      <c r="AXS9" s="141"/>
      <c r="AXT9" s="141"/>
      <c r="AXU9" s="141"/>
      <c r="AXV9" s="141"/>
      <c r="AXW9" s="141"/>
      <c r="AXX9" s="141"/>
      <c r="AXY9" s="141"/>
      <c r="AXZ9" s="141"/>
      <c r="AYA9" s="141"/>
      <c r="AYB9" s="141"/>
      <c r="AYC9" s="141"/>
      <c r="AYD9" s="141"/>
      <c r="AYE9" s="141"/>
      <c r="AYF9" s="141"/>
      <c r="AYG9" s="141"/>
      <c r="AYH9" s="141"/>
      <c r="AYI9" s="141"/>
      <c r="AYJ9" s="141"/>
      <c r="AYK9" s="141"/>
      <c r="AYL9" s="141"/>
      <c r="AYM9" s="141"/>
      <c r="AYN9" s="141"/>
      <c r="AYO9" s="141"/>
      <c r="AYP9" s="141"/>
      <c r="AYQ9" s="141"/>
      <c r="AYR9" s="141"/>
      <c r="AYS9" s="141"/>
      <c r="AYT9" s="141"/>
      <c r="AYU9" s="141"/>
      <c r="AYV9" s="141"/>
      <c r="AYW9" s="141"/>
      <c r="AYX9" s="141"/>
      <c r="AYY9" s="141"/>
      <c r="AYZ9" s="141"/>
      <c r="AZA9" s="141"/>
      <c r="AZB9" s="141"/>
      <c r="AZC9" s="141"/>
      <c r="AZD9" s="141"/>
      <c r="AZE9" s="141"/>
      <c r="AZF9" s="141"/>
      <c r="AZG9" s="141"/>
      <c r="AZH9" s="141"/>
      <c r="AZI9" s="141"/>
      <c r="AZJ9" s="141"/>
      <c r="AZK9" s="141"/>
      <c r="AZL9" s="141"/>
      <c r="AZM9" s="141"/>
      <c r="AZN9" s="141"/>
      <c r="AZO9" s="141"/>
      <c r="AZP9" s="141"/>
      <c r="AZQ9" s="141"/>
      <c r="AZR9" s="141"/>
      <c r="AZS9" s="141"/>
      <c r="AZT9" s="141"/>
      <c r="AZU9" s="141"/>
      <c r="AZV9" s="141"/>
      <c r="AZW9" s="141"/>
      <c r="AZX9" s="141"/>
      <c r="AZY9" s="141"/>
      <c r="AZZ9" s="141"/>
      <c r="BAA9" s="141"/>
      <c r="BAB9" s="141"/>
      <c r="BAC9" s="141"/>
      <c r="BAD9" s="141"/>
      <c r="BAE9" s="141"/>
      <c r="BAF9" s="141"/>
      <c r="BAG9" s="141"/>
      <c r="BAH9" s="141"/>
      <c r="BAI9" s="141"/>
      <c r="BAJ9" s="141"/>
      <c r="BAK9" s="141"/>
      <c r="BAL9" s="141"/>
      <c r="BAM9" s="141"/>
      <c r="BAN9" s="141"/>
      <c r="BAO9" s="141"/>
      <c r="BAP9" s="141"/>
      <c r="BAQ9" s="141"/>
      <c r="BAR9" s="141"/>
      <c r="BAS9" s="141"/>
      <c r="BAT9" s="141"/>
      <c r="BAU9" s="141"/>
      <c r="BAV9" s="141"/>
      <c r="BAW9" s="141"/>
      <c r="BAX9" s="141"/>
      <c r="BAY9" s="141"/>
      <c r="BAZ9" s="141"/>
      <c r="BBA9" s="141"/>
      <c r="BBB9" s="141"/>
      <c r="BBC9" s="141"/>
      <c r="BBD9" s="141"/>
      <c r="BBE9" s="141"/>
      <c r="BBF9" s="141"/>
      <c r="BBG9" s="141"/>
      <c r="BBH9" s="141"/>
      <c r="BBI9" s="141"/>
      <c r="BBJ9" s="141"/>
      <c r="BBK9" s="141"/>
      <c r="BBL9" s="141"/>
      <c r="BBM9" s="141"/>
      <c r="BBN9" s="141"/>
      <c r="BBO9" s="141"/>
      <c r="BBP9" s="141"/>
      <c r="BBQ9" s="141"/>
      <c r="BBR9" s="141"/>
      <c r="BBS9" s="141"/>
      <c r="BBT9" s="141"/>
      <c r="BBU9" s="141"/>
      <c r="BBV9" s="141"/>
      <c r="BBW9" s="141"/>
      <c r="BBX9" s="141"/>
      <c r="BBY9" s="141"/>
      <c r="BBZ9" s="141"/>
      <c r="BCA9" s="141"/>
      <c r="BCB9" s="141"/>
      <c r="BCC9" s="141"/>
      <c r="BCD9" s="141"/>
      <c r="BCE9" s="141"/>
      <c r="BCF9" s="141"/>
      <c r="BCG9" s="141"/>
      <c r="BCH9" s="141"/>
      <c r="BCI9" s="141"/>
      <c r="BCJ9" s="141"/>
      <c r="BCK9" s="141"/>
      <c r="BCL9" s="141"/>
      <c r="BCM9" s="141"/>
      <c r="BCN9" s="141"/>
      <c r="BCO9" s="141"/>
      <c r="BCP9" s="141"/>
      <c r="BCQ9" s="141"/>
      <c r="BCR9" s="141"/>
      <c r="BCS9" s="141"/>
      <c r="BCT9" s="141"/>
      <c r="BCU9" s="141"/>
      <c r="BCV9" s="141"/>
      <c r="BCW9" s="141"/>
      <c r="BCX9" s="141"/>
      <c r="BCY9" s="141"/>
      <c r="BCZ9" s="141"/>
      <c r="BDA9" s="141"/>
      <c r="BDB9" s="141"/>
      <c r="BDC9" s="141"/>
      <c r="BDD9" s="141"/>
      <c r="BDE9" s="141"/>
      <c r="BDF9" s="141"/>
      <c r="BDG9" s="141"/>
      <c r="BDH9" s="141"/>
      <c r="BDI9" s="141"/>
      <c r="BDJ9" s="141"/>
      <c r="BDK9" s="141"/>
      <c r="BDL9" s="141"/>
      <c r="BDM9" s="141"/>
      <c r="BDN9" s="141"/>
      <c r="BDO9" s="141"/>
      <c r="BDP9" s="141"/>
      <c r="BDQ9" s="141"/>
      <c r="BDR9" s="141"/>
      <c r="BDS9" s="141"/>
      <c r="BDT9" s="141"/>
      <c r="BDU9" s="141"/>
      <c r="BDV9" s="141"/>
      <c r="BDW9" s="141"/>
      <c r="BDX9" s="141"/>
      <c r="BDY9" s="141"/>
      <c r="BDZ9" s="141"/>
      <c r="BEA9" s="141"/>
      <c r="BEB9" s="141"/>
      <c r="BEC9" s="141"/>
      <c r="BED9" s="141"/>
      <c r="BEE9" s="141"/>
      <c r="BEF9" s="141"/>
      <c r="BEG9" s="141"/>
      <c r="BEH9" s="141"/>
      <c r="BEI9" s="141"/>
      <c r="BEJ9" s="141"/>
      <c r="BEK9" s="141"/>
      <c r="BEL9" s="141"/>
      <c r="BEM9" s="141"/>
      <c r="BEN9" s="141"/>
      <c r="BEO9" s="141"/>
      <c r="BEP9" s="141"/>
      <c r="BEQ9" s="141"/>
      <c r="BER9" s="141"/>
      <c r="BES9" s="141"/>
      <c r="BET9" s="141"/>
      <c r="BEU9" s="141"/>
      <c r="BEV9" s="141"/>
      <c r="BEW9" s="141"/>
      <c r="BEX9" s="141"/>
      <c r="BEY9" s="141"/>
      <c r="BEZ9" s="141"/>
      <c r="BFA9" s="141"/>
      <c r="BFB9" s="141"/>
      <c r="BFC9" s="141"/>
      <c r="BFD9" s="141"/>
      <c r="BFE9" s="141"/>
      <c r="BFF9" s="141"/>
      <c r="BFG9" s="141"/>
      <c r="BFH9" s="141"/>
      <c r="BFI9" s="141"/>
      <c r="BFJ9" s="141"/>
      <c r="BFK9" s="141"/>
      <c r="BFL9" s="141"/>
      <c r="BFM9" s="141"/>
      <c r="BFN9" s="141"/>
      <c r="BFO9" s="141"/>
      <c r="BFP9" s="141"/>
      <c r="BFQ9" s="141"/>
      <c r="BFR9" s="141"/>
      <c r="BFS9" s="141"/>
      <c r="BFT9" s="141"/>
      <c r="BFU9" s="141"/>
      <c r="BFV9" s="141"/>
      <c r="BFW9" s="141"/>
      <c r="BFX9" s="141"/>
      <c r="BFY9" s="141"/>
      <c r="BFZ9" s="141"/>
      <c r="BGA9" s="141"/>
      <c r="BGB9" s="141"/>
      <c r="BGC9" s="141"/>
      <c r="BGD9" s="141"/>
      <c r="BGE9" s="141"/>
      <c r="BGF9" s="141"/>
      <c r="BGG9" s="141"/>
      <c r="BGH9" s="141"/>
      <c r="BGI9" s="141"/>
      <c r="BGJ9" s="141"/>
      <c r="BGK9" s="141"/>
      <c r="BGL9" s="141"/>
      <c r="BGM9" s="141"/>
      <c r="BGN9" s="141"/>
      <c r="BGO9" s="141"/>
      <c r="BGP9" s="141"/>
      <c r="BGQ9" s="141"/>
      <c r="BGR9" s="141"/>
      <c r="BGS9" s="141"/>
      <c r="BGT9" s="141"/>
      <c r="BGU9" s="141"/>
      <c r="BGV9" s="141"/>
      <c r="BGW9" s="141"/>
      <c r="BGX9" s="141"/>
      <c r="BGY9" s="141"/>
      <c r="BGZ9" s="141"/>
      <c r="BHA9" s="141"/>
      <c r="BHB9" s="141"/>
      <c r="BHC9" s="141"/>
      <c r="BHD9" s="141"/>
      <c r="BHE9" s="141"/>
      <c r="BHF9" s="141"/>
      <c r="BHG9" s="141"/>
      <c r="BHH9" s="141"/>
      <c r="BHI9" s="141"/>
      <c r="BHJ9" s="141"/>
      <c r="BHK9" s="141"/>
      <c r="BHL9" s="141"/>
      <c r="BHM9" s="141"/>
      <c r="BHN9" s="141"/>
      <c r="BHO9" s="141"/>
      <c r="BHP9" s="141"/>
      <c r="BHQ9" s="141"/>
      <c r="BHR9" s="141"/>
      <c r="BHS9" s="141"/>
      <c r="BHT9" s="141"/>
      <c r="BHU9" s="141"/>
      <c r="BHV9" s="141"/>
      <c r="BHW9" s="141"/>
      <c r="BHX9" s="141"/>
      <c r="BHY9" s="141"/>
      <c r="BHZ9" s="141"/>
      <c r="BIA9" s="141"/>
      <c r="BIB9" s="141"/>
      <c r="BIC9" s="141"/>
      <c r="BID9" s="141"/>
      <c r="BIE9" s="141"/>
      <c r="BIF9" s="141"/>
      <c r="BIG9" s="141"/>
      <c r="BIH9" s="141"/>
      <c r="BII9" s="141"/>
      <c r="BIJ9" s="141"/>
      <c r="BIK9" s="141"/>
      <c r="BIL9" s="141"/>
      <c r="BIM9" s="141"/>
      <c r="BIN9" s="141"/>
      <c r="BIO9" s="141"/>
      <c r="BIP9" s="141"/>
      <c r="BIQ9" s="141"/>
      <c r="BIR9" s="141"/>
      <c r="BIS9" s="141"/>
      <c r="BIT9" s="141"/>
      <c r="BIU9" s="141"/>
      <c r="BIV9" s="141"/>
      <c r="BIW9" s="141"/>
      <c r="BIX9" s="141"/>
      <c r="BIY9" s="141"/>
      <c r="BIZ9" s="141"/>
      <c r="BJA9" s="141"/>
      <c r="BJB9" s="141"/>
      <c r="BJC9" s="141"/>
      <c r="BJD9" s="141"/>
      <c r="BJE9" s="141"/>
      <c r="BJF9" s="141"/>
      <c r="BJG9" s="141"/>
      <c r="BJH9" s="141"/>
      <c r="BJI9" s="141"/>
      <c r="BJJ9" s="141"/>
      <c r="BJK9" s="141"/>
      <c r="BJL9" s="141"/>
      <c r="BJM9" s="141"/>
      <c r="BJN9" s="141"/>
      <c r="BJO9" s="141"/>
      <c r="BJP9" s="141"/>
      <c r="BJQ9" s="141"/>
      <c r="BJR9" s="141"/>
      <c r="BJS9" s="141"/>
      <c r="BJT9" s="141"/>
      <c r="BJU9" s="141"/>
      <c r="BJV9" s="141"/>
      <c r="BJW9" s="141"/>
      <c r="BJX9" s="141"/>
      <c r="BJY9" s="141"/>
      <c r="BJZ9" s="141"/>
      <c r="BKA9" s="141"/>
      <c r="BKB9" s="141"/>
      <c r="BKC9" s="141"/>
      <c r="BKD9" s="141"/>
      <c r="BKE9" s="141"/>
      <c r="BKF9" s="141"/>
      <c r="BKG9" s="141"/>
      <c r="BKH9" s="141"/>
      <c r="BKI9" s="141"/>
      <c r="BKJ9" s="141"/>
      <c r="BKK9" s="141"/>
      <c r="BKL9" s="141"/>
      <c r="BKM9" s="141"/>
      <c r="BKN9" s="141"/>
      <c r="BKO9" s="141"/>
      <c r="BKP9" s="141"/>
      <c r="BKQ9" s="141"/>
      <c r="BKR9" s="141"/>
      <c r="BKS9" s="141"/>
      <c r="BKT9" s="141"/>
      <c r="BKU9" s="141"/>
      <c r="BKV9" s="141"/>
      <c r="BKW9" s="141"/>
      <c r="BKX9" s="141"/>
      <c r="BKY9" s="141"/>
      <c r="BKZ9" s="141"/>
      <c r="BLA9" s="141"/>
      <c r="BLB9" s="141"/>
      <c r="BLC9" s="141"/>
      <c r="BLD9" s="141"/>
      <c r="BLE9" s="141"/>
      <c r="BLF9" s="141"/>
      <c r="BLG9" s="141"/>
      <c r="BLH9" s="141"/>
      <c r="BLI9" s="141"/>
      <c r="BLJ9" s="141"/>
      <c r="BLK9" s="141"/>
      <c r="BLL9" s="141"/>
      <c r="BLM9" s="141"/>
      <c r="BLN9" s="141"/>
      <c r="BLO9" s="141"/>
      <c r="BLP9" s="141"/>
      <c r="BLQ9" s="141"/>
      <c r="BLR9" s="141"/>
      <c r="BLS9" s="141"/>
      <c r="BLT9" s="141"/>
      <c r="BLU9" s="141"/>
      <c r="BLV9" s="141"/>
      <c r="BLW9" s="141"/>
      <c r="BLX9" s="141"/>
      <c r="BLY9" s="141"/>
      <c r="BLZ9" s="141"/>
      <c r="BMA9" s="141"/>
      <c r="BMB9" s="141"/>
      <c r="BMC9" s="141"/>
      <c r="BMD9" s="141"/>
      <c r="BME9" s="141"/>
      <c r="BMF9" s="141"/>
      <c r="BMG9" s="141"/>
      <c r="BMH9" s="141"/>
      <c r="BMI9" s="141"/>
      <c r="BMJ9" s="141"/>
      <c r="BMK9" s="141"/>
      <c r="BML9" s="141"/>
      <c r="BMM9" s="141"/>
      <c r="BMN9" s="141"/>
      <c r="BMO9" s="141"/>
      <c r="BMP9" s="141"/>
      <c r="BMQ9" s="141"/>
      <c r="BMR9" s="141"/>
      <c r="BMS9" s="141"/>
      <c r="BMT9" s="141"/>
      <c r="BMU9" s="141"/>
      <c r="BMV9" s="141"/>
      <c r="BMW9" s="141"/>
      <c r="BMX9" s="141"/>
      <c r="BMY9" s="141"/>
      <c r="BMZ9" s="141"/>
      <c r="BNA9" s="141"/>
      <c r="BNB9" s="141"/>
      <c r="BNC9" s="141"/>
      <c r="BND9" s="141"/>
      <c r="BNE9" s="141"/>
      <c r="BNF9" s="141"/>
      <c r="BNG9" s="141"/>
      <c r="BNH9" s="141"/>
      <c r="BNI9" s="141"/>
      <c r="BNJ9" s="141"/>
      <c r="BNK9" s="141"/>
      <c r="BNL9" s="141"/>
      <c r="BNM9" s="141"/>
      <c r="BNN9" s="141"/>
      <c r="BNO9" s="141"/>
      <c r="BNP9" s="141"/>
      <c r="BNQ9" s="141"/>
      <c r="BNR9" s="141"/>
      <c r="BNS9" s="141"/>
      <c r="BNT9" s="141"/>
      <c r="BNU9" s="141"/>
      <c r="BNV9" s="141"/>
      <c r="BNW9" s="141"/>
      <c r="BNX9" s="141"/>
      <c r="BNY9" s="141"/>
      <c r="BNZ9" s="141"/>
      <c r="BOA9" s="141"/>
      <c r="BOB9" s="141"/>
      <c r="BOC9" s="141"/>
      <c r="BOD9" s="141"/>
      <c r="BOE9" s="141"/>
      <c r="BOF9" s="141"/>
      <c r="BOG9" s="141"/>
      <c r="BOH9" s="141"/>
      <c r="BOI9" s="141"/>
      <c r="BOJ9" s="141"/>
      <c r="BOK9" s="141"/>
      <c r="BOL9" s="141"/>
      <c r="BOM9" s="141"/>
      <c r="BON9" s="141"/>
      <c r="BOO9" s="141"/>
      <c r="BOP9" s="141"/>
      <c r="BOQ9" s="141"/>
      <c r="BOR9" s="141"/>
      <c r="BOS9" s="141"/>
      <c r="BOT9" s="141"/>
      <c r="BOU9" s="141"/>
      <c r="BOV9" s="141"/>
      <c r="BOW9" s="141"/>
      <c r="BOX9" s="141"/>
      <c r="BOY9" s="141"/>
      <c r="BOZ9" s="141"/>
      <c r="BPA9" s="141"/>
      <c r="BPB9" s="141"/>
      <c r="BPC9" s="141"/>
      <c r="BPD9" s="141"/>
      <c r="BPE9" s="141"/>
      <c r="BPF9" s="141"/>
      <c r="BPG9" s="141"/>
      <c r="BPH9" s="141"/>
      <c r="BPI9" s="141"/>
      <c r="BPJ9" s="141"/>
      <c r="BPK9" s="141"/>
      <c r="BPL9" s="141"/>
      <c r="BPM9" s="141"/>
      <c r="BPN9" s="141"/>
      <c r="BPO9" s="141"/>
      <c r="BPP9" s="141"/>
      <c r="BPQ9" s="141"/>
      <c r="BPR9" s="141"/>
      <c r="BPS9" s="141"/>
      <c r="BPT9" s="141"/>
      <c r="BPU9" s="141"/>
      <c r="BPV9" s="141"/>
      <c r="BPW9" s="141"/>
      <c r="BPX9" s="141"/>
      <c r="BPY9" s="141"/>
      <c r="BPZ9" s="141"/>
      <c r="BQA9" s="141"/>
      <c r="BQB9" s="141"/>
      <c r="BQC9" s="141"/>
      <c r="BQD9" s="141"/>
      <c r="BQE9" s="141"/>
      <c r="BQF9" s="141"/>
      <c r="BQG9" s="141"/>
      <c r="BQH9" s="141"/>
      <c r="BQI9" s="141"/>
      <c r="BQJ9" s="141"/>
      <c r="BQK9" s="141"/>
      <c r="BQL9" s="141"/>
      <c r="BQM9" s="141"/>
      <c r="BQN9" s="141"/>
      <c r="BQO9" s="141"/>
      <c r="BQP9" s="141"/>
      <c r="BQQ9" s="141"/>
      <c r="BQR9" s="141"/>
      <c r="BQS9" s="141"/>
      <c r="BQT9" s="141"/>
      <c r="BQU9" s="141"/>
      <c r="BQV9" s="141"/>
      <c r="BQW9" s="141"/>
      <c r="BQX9" s="141"/>
      <c r="BQY9" s="141"/>
      <c r="BQZ9" s="141"/>
      <c r="BRA9" s="141"/>
      <c r="BRB9" s="141"/>
      <c r="BRC9" s="141"/>
      <c r="BRD9" s="141"/>
      <c r="BRE9" s="141"/>
      <c r="BRF9" s="141"/>
      <c r="BRG9" s="141"/>
      <c r="BRH9" s="141"/>
      <c r="BRI9" s="141"/>
      <c r="BRJ9" s="141"/>
      <c r="BRK9" s="141"/>
      <c r="BRL9" s="141"/>
      <c r="BRM9" s="141"/>
      <c r="BRN9" s="141"/>
      <c r="BRO9" s="141"/>
      <c r="BRP9" s="141"/>
      <c r="BRQ9" s="141"/>
      <c r="BRR9" s="141"/>
      <c r="BRS9" s="141"/>
      <c r="BRT9" s="141"/>
      <c r="BRU9" s="141"/>
      <c r="BRV9" s="141"/>
      <c r="BRW9" s="141"/>
      <c r="BRX9" s="141"/>
      <c r="BRY9" s="141"/>
      <c r="BRZ9" s="141"/>
      <c r="BSA9" s="141"/>
      <c r="BSB9" s="141"/>
      <c r="BSC9" s="141"/>
      <c r="BSD9" s="141"/>
      <c r="BSE9" s="141"/>
      <c r="BSF9" s="141"/>
      <c r="BSG9" s="141"/>
      <c r="BSH9" s="141"/>
      <c r="BSI9" s="141"/>
      <c r="BSJ9" s="141"/>
      <c r="BSK9" s="141"/>
      <c r="BSL9" s="141"/>
      <c r="BSM9" s="141"/>
      <c r="BSN9" s="141"/>
      <c r="BSO9" s="141"/>
      <c r="BSP9" s="141"/>
      <c r="BSQ9" s="141"/>
      <c r="BSR9" s="141"/>
      <c r="BSS9" s="141"/>
      <c r="BST9" s="141"/>
      <c r="BSU9" s="141"/>
      <c r="BSV9" s="141"/>
      <c r="BSW9" s="141"/>
      <c r="BSX9" s="141"/>
      <c r="BSY9" s="141"/>
      <c r="BSZ9" s="141"/>
      <c r="BTA9" s="141"/>
      <c r="BTB9" s="141"/>
      <c r="BTC9" s="141"/>
      <c r="BTD9" s="141"/>
      <c r="BTE9" s="141"/>
      <c r="BTF9" s="141"/>
      <c r="BTG9" s="141"/>
      <c r="BTH9" s="141"/>
      <c r="BTI9" s="141"/>
      <c r="BTJ9" s="141"/>
      <c r="BTK9" s="141"/>
      <c r="BTL9" s="141"/>
      <c r="BTM9" s="141"/>
      <c r="BTN9" s="141"/>
      <c r="BTO9" s="141"/>
      <c r="BTP9" s="141"/>
      <c r="BTQ9" s="141"/>
      <c r="BTR9" s="141"/>
      <c r="BTS9" s="141"/>
      <c r="BTT9" s="141"/>
      <c r="BTU9" s="141"/>
      <c r="BTV9" s="141"/>
      <c r="BTW9" s="141"/>
      <c r="BTX9" s="141"/>
      <c r="BTY9" s="141"/>
      <c r="BTZ9" s="141"/>
      <c r="BUA9" s="141"/>
      <c r="BUB9" s="141"/>
      <c r="BUC9" s="141"/>
      <c r="BUD9" s="141"/>
      <c r="BUE9" s="141"/>
      <c r="BUF9" s="141"/>
      <c r="BUG9" s="141"/>
      <c r="BUH9" s="141"/>
      <c r="BUI9" s="141"/>
      <c r="BUJ9" s="141"/>
      <c r="BUK9" s="141"/>
      <c r="BUL9" s="141"/>
      <c r="BUM9" s="141"/>
      <c r="BUN9" s="141"/>
      <c r="BUO9" s="141"/>
      <c r="BUP9" s="141"/>
      <c r="BUQ9" s="141"/>
      <c r="BUR9" s="141"/>
      <c r="BUS9" s="141"/>
      <c r="BUT9" s="141"/>
      <c r="BUU9" s="141"/>
      <c r="BUV9" s="141"/>
      <c r="BUW9" s="141"/>
      <c r="BUX9" s="141"/>
      <c r="BUY9" s="141"/>
      <c r="BUZ9" s="141"/>
      <c r="BVA9" s="141"/>
      <c r="BVB9" s="141"/>
      <c r="BVC9" s="141"/>
      <c r="BVD9" s="141"/>
      <c r="BVE9" s="141"/>
      <c r="BVF9" s="141"/>
      <c r="BVG9" s="141"/>
      <c r="BVH9" s="141"/>
      <c r="BVI9" s="141"/>
      <c r="BVJ9" s="141"/>
      <c r="BVK9" s="141"/>
      <c r="BVL9" s="141"/>
      <c r="BVM9" s="141"/>
      <c r="BVN9" s="141"/>
      <c r="BVO9" s="141"/>
      <c r="BVP9" s="141"/>
      <c r="BVQ9" s="141"/>
      <c r="BVR9" s="141"/>
      <c r="BVS9" s="141"/>
      <c r="BVT9" s="141"/>
      <c r="BVU9" s="141"/>
      <c r="BVV9" s="141"/>
      <c r="BVW9" s="141"/>
      <c r="BVX9" s="141"/>
      <c r="BVY9" s="141"/>
      <c r="BVZ9" s="141"/>
      <c r="BWA9" s="141"/>
      <c r="BWB9" s="141"/>
      <c r="BWC9" s="141"/>
      <c r="BWD9" s="141"/>
      <c r="BWE9" s="141"/>
      <c r="BWF9" s="141"/>
      <c r="BWG9" s="141"/>
      <c r="BWH9" s="141"/>
      <c r="BWI9" s="141"/>
      <c r="BWJ9" s="141"/>
      <c r="BWK9" s="141"/>
      <c r="BWL9" s="141"/>
      <c r="BWM9" s="141"/>
      <c r="BWN9" s="141"/>
      <c r="BWO9" s="141"/>
      <c r="BWP9" s="141"/>
      <c r="BWQ9" s="141"/>
      <c r="BWR9" s="141"/>
      <c r="BWS9" s="141"/>
      <c r="BWT9" s="141"/>
      <c r="BWU9" s="141"/>
      <c r="BWV9" s="141"/>
      <c r="BWW9" s="141"/>
      <c r="BWX9" s="141"/>
      <c r="BWY9" s="141"/>
      <c r="BWZ9" s="141"/>
      <c r="BXA9" s="141"/>
      <c r="BXB9" s="141"/>
      <c r="BXC9" s="141"/>
      <c r="BXD9" s="141"/>
      <c r="BXE9" s="141"/>
      <c r="BXF9" s="141"/>
      <c r="BXG9" s="141"/>
      <c r="BXH9" s="141"/>
      <c r="BXI9" s="141"/>
      <c r="BXJ9" s="141"/>
      <c r="BXK9" s="141"/>
      <c r="BXL9" s="141"/>
      <c r="BXM9" s="141"/>
      <c r="BXN9" s="141"/>
      <c r="BXO9" s="141"/>
      <c r="BXP9" s="141"/>
      <c r="BXQ9" s="141"/>
      <c r="BXR9" s="141"/>
      <c r="BXS9" s="141"/>
      <c r="BXT9" s="141"/>
      <c r="BXU9" s="141"/>
      <c r="BXV9" s="141"/>
      <c r="BXW9" s="141"/>
      <c r="BXX9" s="141"/>
      <c r="BXY9" s="141"/>
      <c r="BXZ9" s="141"/>
      <c r="BYA9" s="141"/>
      <c r="BYB9" s="141"/>
      <c r="BYC9" s="141"/>
      <c r="BYD9" s="141"/>
      <c r="BYE9" s="141"/>
      <c r="BYF9" s="141"/>
      <c r="BYG9" s="141"/>
      <c r="BYH9" s="141"/>
      <c r="BYI9" s="141"/>
      <c r="BYJ9" s="141"/>
      <c r="BYK9" s="141"/>
      <c r="BYL9" s="141"/>
      <c r="BYM9" s="141"/>
      <c r="BYN9" s="141"/>
      <c r="BYO9" s="141"/>
      <c r="BYP9" s="141"/>
      <c r="BYQ9" s="141"/>
      <c r="BYR9" s="141"/>
      <c r="BYS9" s="141"/>
      <c r="BYT9" s="141"/>
      <c r="BYU9" s="141"/>
      <c r="BYV9" s="141"/>
      <c r="BYW9" s="141"/>
      <c r="BYX9" s="141"/>
      <c r="BYY9" s="141"/>
      <c r="BYZ9" s="141"/>
      <c r="BZA9" s="141"/>
      <c r="BZB9" s="141"/>
      <c r="BZC9" s="141"/>
      <c r="BZD9" s="141"/>
      <c r="BZE9" s="141"/>
      <c r="BZF9" s="141"/>
      <c r="BZG9" s="141"/>
      <c r="BZH9" s="141"/>
      <c r="BZI9" s="141"/>
      <c r="BZJ9" s="141"/>
      <c r="BZK9" s="141"/>
      <c r="BZL9" s="141"/>
      <c r="BZM9" s="141"/>
      <c r="BZN9" s="141"/>
      <c r="BZO9" s="141"/>
      <c r="BZP9" s="141"/>
      <c r="BZQ9" s="141"/>
      <c r="BZR9" s="141"/>
      <c r="BZS9" s="141"/>
      <c r="BZT9" s="141"/>
      <c r="BZU9" s="141"/>
      <c r="BZV9" s="141"/>
      <c r="BZW9" s="141"/>
      <c r="BZX9" s="141"/>
      <c r="BZY9" s="141"/>
      <c r="BZZ9" s="141"/>
      <c r="CAA9" s="141"/>
      <c r="CAB9" s="141"/>
      <c r="CAC9" s="141"/>
      <c r="CAD9" s="141"/>
      <c r="CAE9" s="141"/>
      <c r="CAF9" s="141"/>
      <c r="CAG9" s="141"/>
      <c r="CAH9" s="141"/>
      <c r="CAI9" s="141"/>
      <c r="CAJ9" s="141"/>
      <c r="CAK9" s="141"/>
      <c r="CAL9" s="141"/>
      <c r="CAM9" s="141"/>
      <c r="CAN9" s="141"/>
      <c r="CAO9" s="141"/>
      <c r="CAP9" s="141"/>
      <c r="CAQ9" s="141"/>
      <c r="CAR9" s="141"/>
      <c r="CAS9" s="141"/>
      <c r="CAT9" s="141"/>
      <c r="CAU9" s="141"/>
      <c r="CAV9" s="141"/>
      <c r="CAW9" s="141"/>
      <c r="CAX9" s="141"/>
      <c r="CAY9" s="141"/>
      <c r="CAZ9" s="141"/>
      <c r="CBA9" s="141"/>
      <c r="CBB9" s="141"/>
      <c r="CBC9" s="141"/>
      <c r="CBD9" s="141"/>
      <c r="CBE9" s="141"/>
      <c r="CBF9" s="141"/>
      <c r="CBG9" s="141"/>
      <c r="CBH9" s="141"/>
      <c r="CBI9" s="141"/>
      <c r="CBJ9" s="141"/>
      <c r="CBK9" s="141"/>
      <c r="CBL9" s="141"/>
      <c r="CBM9" s="141"/>
      <c r="CBN9" s="141"/>
      <c r="CBO9" s="141"/>
      <c r="CBP9" s="141"/>
      <c r="CBQ9" s="141"/>
      <c r="CBR9" s="141"/>
      <c r="CBS9" s="141"/>
      <c r="CBT9" s="141"/>
      <c r="CBU9" s="141"/>
      <c r="CBV9" s="141"/>
      <c r="CBW9" s="141"/>
      <c r="CBX9" s="141"/>
      <c r="CBY9" s="141"/>
      <c r="CBZ9" s="141"/>
      <c r="CCA9" s="141"/>
      <c r="CCB9" s="141"/>
      <c r="CCC9" s="141"/>
      <c r="CCD9" s="141"/>
      <c r="CCE9" s="141"/>
      <c r="CCF9" s="141"/>
      <c r="CCG9" s="141"/>
      <c r="CCH9" s="141"/>
      <c r="CCI9" s="141"/>
      <c r="CCJ9" s="141"/>
      <c r="CCK9" s="141"/>
      <c r="CCL9" s="141"/>
      <c r="CCM9" s="141"/>
      <c r="CCN9" s="141"/>
      <c r="CCO9" s="141"/>
      <c r="CCP9" s="141"/>
      <c r="CCQ9" s="141"/>
      <c r="CCR9" s="141"/>
      <c r="CCS9" s="141"/>
      <c r="CCT9" s="141"/>
      <c r="CCU9" s="141"/>
      <c r="CCV9" s="141"/>
      <c r="CCW9" s="141"/>
      <c r="CCX9" s="141"/>
      <c r="CCY9" s="141"/>
      <c r="CCZ9" s="141"/>
      <c r="CDA9" s="141"/>
      <c r="CDB9" s="141"/>
      <c r="CDC9" s="141"/>
      <c r="CDD9" s="141"/>
      <c r="CDE9" s="141"/>
      <c r="CDF9" s="141"/>
      <c r="CDG9" s="141"/>
      <c r="CDH9" s="141"/>
      <c r="CDI9" s="141"/>
      <c r="CDJ9" s="141"/>
      <c r="CDK9" s="141"/>
      <c r="CDL9" s="141"/>
      <c r="CDM9" s="141"/>
      <c r="CDN9" s="141"/>
      <c r="CDO9" s="141"/>
      <c r="CDP9" s="141"/>
      <c r="CDQ9" s="141"/>
      <c r="CDR9" s="141"/>
      <c r="CDS9" s="141"/>
      <c r="CDT9" s="141"/>
      <c r="CDU9" s="141"/>
      <c r="CDV9" s="141"/>
      <c r="CDW9" s="141"/>
      <c r="CDX9" s="141"/>
      <c r="CDY9" s="141"/>
      <c r="CDZ9" s="141"/>
      <c r="CEA9" s="141"/>
      <c r="CEB9" s="141"/>
      <c r="CEC9" s="141"/>
      <c r="CED9" s="141"/>
      <c r="CEE9" s="141"/>
      <c r="CEF9" s="141"/>
      <c r="CEG9" s="141"/>
      <c r="CEH9" s="141"/>
      <c r="CEI9" s="141"/>
      <c r="CEJ9" s="141"/>
      <c r="CEK9" s="141"/>
      <c r="CEL9" s="141"/>
      <c r="CEM9" s="141"/>
      <c r="CEN9" s="141"/>
      <c r="CEO9" s="141"/>
      <c r="CEP9" s="141"/>
      <c r="CEQ9" s="141"/>
      <c r="CER9" s="141"/>
      <c r="CES9" s="141"/>
      <c r="CET9" s="141"/>
      <c r="CEU9" s="141"/>
      <c r="CEV9" s="141"/>
      <c r="CEW9" s="141"/>
      <c r="CEX9" s="141"/>
      <c r="CEY9" s="141"/>
      <c r="CEZ9" s="141"/>
      <c r="CFA9" s="141"/>
      <c r="CFB9" s="141"/>
      <c r="CFC9" s="141"/>
      <c r="CFD9" s="141"/>
      <c r="CFE9" s="141"/>
      <c r="CFF9" s="141"/>
      <c r="CFG9" s="141"/>
      <c r="CFH9" s="141"/>
      <c r="CFI9" s="141"/>
      <c r="CFJ9" s="141"/>
      <c r="CFK9" s="141"/>
      <c r="CFL9" s="141"/>
      <c r="CFM9" s="141"/>
      <c r="CFN9" s="141"/>
      <c r="CFO9" s="141"/>
      <c r="CFP9" s="141"/>
      <c r="CFQ9" s="141"/>
      <c r="CFR9" s="141"/>
      <c r="CFS9" s="141"/>
      <c r="CFT9" s="141"/>
      <c r="CFU9" s="141"/>
      <c r="CFV9" s="141"/>
      <c r="CFW9" s="141"/>
      <c r="CFX9" s="141"/>
      <c r="CFY9" s="141"/>
      <c r="CFZ9" s="141"/>
      <c r="CGA9" s="141"/>
      <c r="CGB9" s="141"/>
      <c r="CGC9" s="141"/>
      <c r="CGD9" s="141"/>
      <c r="CGE9" s="141"/>
      <c r="CGF9" s="141"/>
      <c r="CGG9" s="141"/>
      <c r="CGH9" s="141"/>
      <c r="CGI9" s="141"/>
      <c r="CGJ9" s="141"/>
      <c r="CGK9" s="141"/>
      <c r="CGL9" s="141"/>
      <c r="CGM9" s="141"/>
      <c r="CGN9" s="141"/>
      <c r="CGO9" s="141"/>
      <c r="CGP9" s="141"/>
      <c r="CGQ9" s="141"/>
      <c r="CGR9" s="141"/>
      <c r="CGS9" s="141"/>
      <c r="CGT9" s="141"/>
      <c r="CGU9" s="141"/>
      <c r="CGV9" s="141"/>
      <c r="CGW9" s="141"/>
      <c r="CGX9" s="141"/>
      <c r="CGY9" s="141"/>
      <c r="CGZ9" s="141"/>
      <c r="CHA9" s="141"/>
      <c r="CHB9" s="141"/>
      <c r="CHC9" s="141"/>
      <c r="CHD9" s="141"/>
      <c r="CHE9" s="141"/>
      <c r="CHF9" s="141"/>
      <c r="CHG9" s="141"/>
      <c r="CHH9" s="141"/>
      <c r="CHI9" s="141"/>
      <c r="CHJ9" s="141"/>
      <c r="CHK9" s="141"/>
      <c r="CHL9" s="141"/>
      <c r="CHM9" s="141"/>
      <c r="CHN9" s="141"/>
      <c r="CHO9" s="141"/>
      <c r="CHP9" s="141"/>
      <c r="CHQ9" s="141"/>
      <c r="CHR9" s="141"/>
      <c r="CHS9" s="141"/>
      <c r="CHT9" s="141"/>
      <c r="CHU9" s="141"/>
      <c r="CHV9" s="141"/>
      <c r="CHW9" s="141"/>
      <c r="CHX9" s="141"/>
      <c r="CHY9" s="141"/>
      <c r="CHZ9" s="141"/>
      <c r="CIA9" s="141"/>
      <c r="CIB9" s="141"/>
      <c r="CIC9" s="141"/>
      <c r="CID9" s="141"/>
      <c r="CIE9" s="141"/>
      <c r="CIF9" s="141"/>
      <c r="CIG9" s="141"/>
      <c r="CIH9" s="141"/>
      <c r="CII9" s="141"/>
      <c r="CIJ9" s="141"/>
      <c r="CIK9" s="141"/>
      <c r="CIL9" s="141"/>
      <c r="CIM9" s="141"/>
      <c r="CIN9" s="141"/>
      <c r="CIO9" s="141"/>
      <c r="CIP9" s="141"/>
      <c r="CIQ9" s="141"/>
      <c r="CIR9" s="141"/>
      <c r="CIS9" s="141"/>
      <c r="CIT9" s="141"/>
      <c r="CIU9" s="141"/>
      <c r="CIV9" s="141"/>
      <c r="CIW9" s="141"/>
      <c r="CIX9" s="141"/>
      <c r="CIY9" s="141"/>
      <c r="CIZ9" s="141"/>
      <c r="CJA9" s="141"/>
      <c r="CJB9" s="141"/>
      <c r="CJC9" s="141"/>
      <c r="CJD9" s="141"/>
      <c r="CJE9" s="141"/>
      <c r="CJF9" s="141"/>
      <c r="CJG9" s="141"/>
      <c r="CJH9" s="141"/>
      <c r="CJI9" s="141"/>
      <c r="CJJ9" s="141"/>
      <c r="CJK9" s="141"/>
      <c r="CJL9" s="141"/>
      <c r="CJM9" s="141"/>
      <c r="CJN9" s="141"/>
      <c r="CJO9" s="141"/>
      <c r="CJP9" s="141"/>
      <c r="CJQ9" s="141"/>
      <c r="CJR9" s="141"/>
      <c r="CJS9" s="141"/>
      <c r="CJT9" s="141"/>
      <c r="CJU9" s="141"/>
      <c r="CJV9" s="141"/>
      <c r="CJW9" s="141"/>
      <c r="CJX9" s="141"/>
      <c r="CJY9" s="141"/>
      <c r="CJZ9" s="141"/>
      <c r="CKA9" s="141"/>
      <c r="CKB9" s="141"/>
      <c r="CKC9" s="141"/>
      <c r="CKD9" s="141"/>
      <c r="CKE9" s="141"/>
      <c r="CKF9" s="141"/>
      <c r="CKG9" s="141"/>
      <c r="CKH9" s="141"/>
      <c r="CKI9" s="141"/>
      <c r="CKJ9" s="141"/>
      <c r="CKK9" s="141"/>
      <c r="CKL9" s="141"/>
      <c r="CKM9" s="141"/>
      <c r="CKN9" s="141"/>
      <c r="CKO9" s="141"/>
      <c r="CKP9" s="141"/>
      <c r="CKQ9" s="141"/>
      <c r="CKR9" s="141"/>
      <c r="CKS9" s="141"/>
      <c r="CKT9" s="141"/>
      <c r="CKU9" s="141"/>
      <c r="CKV9" s="141"/>
      <c r="CKW9" s="141"/>
      <c r="CKX9" s="141"/>
      <c r="CKY9" s="141"/>
      <c r="CKZ9" s="141"/>
      <c r="CLA9" s="141"/>
      <c r="CLB9" s="141"/>
      <c r="CLC9" s="141"/>
      <c r="CLD9" s="141"/>
      <c r="CLE9" s="141"/>
      <c r="CLF9" s="141"/>
      <c r="CLG9" s="141"/>
      <c r="CLH9" s="141"/>
      <c r="CLI9" s="141"/>
      <c r="CLJ9" s="141"/>
      <c r="CLK9" s="141"/>
      <c r="CLL9" s="141"/>
      <c r="CLM9" s="141"/>
      <c r="CLN9" s="141"/>
      <c r="CLO9" s="141"/>
      <c r="CLP9" s="141"/>
      <c r="CLQ9" s="141"/>
      <c r="CLR9" s="141"/>
      <c r="CLS9" s="141"/>
      <c r="CLT9" s="141"/>
      <c r="CLU9" s="141"/>
      <c r="CLV9" s="141"/>
      <c r="CLW9" s="141"/>
      <c r="CLX9" s="141"/>
      <c r="CLY9" s="141"/>
      <c r="CLZ9" s="141"/>
      <c r="CMA9" s="141"/>
      <c r="CMB9" s="141"/>
      <c r="CMC9" s="141"/>
      <c r="CMD9" s="141"/>
      <c r="CME9" s="141"/>
      <c r="CMF9" s="141"/>
      <c r="CMG9" s="141"/>
      <c r="CMH9" s="141"/>
      <c r="CMI9" s="141"/>
      <c r="CMJ9" s="141"/>
      <c r="CMK9" s="141"/>
      <c r="CML9" s="141"/>
      <c r="CMM9" s="141"/>
      <c r="CMN9" s="141"/>
      <c r="CMO9" s="141"/>
      <c r="CMP9" s="141"/>
      <c r="CMQ9" s="141"/>
      <c r="CMR9" s="141"/>
      <c r="CMS9" s="141"/>
      <c r="CMT9" s="141"/>
      <c r="CMU9" s="141"/>
      <c r="CMV9" s="141"/>
      <c r="CMW9" s="141"/>
      <c r="CMX9" s="141"/>
      <c r="CMY9" s="141"/>
      <c r="CMZ9" s="141"/>
      <c r="CNA9" s="141"/>
      <c r="CNB9" s="141"/>
      <c r="CNC9" s="141"/>
      <c r="CND9" s="141"/>
      <c r="CNE9" s="141"/>
      <c r="CNF9" s="141"/>
      <c r="CNG9" s="141"/>
      <c r="CNH9" s="141"/>
      <c r="CNI9" s="141"/>
      <c r="CNJ9" s="141"/>
      <c r="CNK9" s="141"/>
      <c r="CNL9" s="141"/>
      <c r="CNM9" s="141"/>
      <c r="CNN9" s="141"/>
      <c r="CNO9" s="141"/>
      <c r="CNP9" s="141"/>
      <c r="CNQ9" s="141"/>
      <c r="CNR9" s="141"/>
      <c r="CNS9" s="141"/>
      <c r="CNT9" s="141"/>
      <c r="CNU9" s="141"/>
      <c r="CNV9" s="141"/>
      <c r="CNW9" s="141"/>
      <c r="CNX9" s="141"/>
      <c r="CNY9" s="141"/>
      <c r="CNZ9" s="141"/>
      <c r="COA9" s="141"/>
      <c r="COB9" s="141"/>
      <c r="COC9" s="141"/>
      <c r="COD9" s="141"/>
      <c r="COE9" s="141"/>
      <c r="COF9" s="141"/>
      <c r="COG9" s="141"/>
      <c r="COH9" s="141"/>
      <c r="COI9" s="141"/>
      <c r="COJ9" s="141"/>
      <c r="COK9" s="141"/>
      <c r="COL9" s="141"/>
      <c r="COM9" s="141"/>
      <c r="CON9" s="141"/>
      <c r="COO9" s="141"/>
      <c r="COP9" s="141"/>
      <c r="COQ9" s="141"/>
      <c r="COR9" s="141"/>
      <c r="COS9" s="141"/>
      <c r="COT9" s="141"/>
      <c r="COU9" s="141"/>
      <c r="COV9" s="141"/>
      <c r="COW9" s="141"/>
      <c r="COX9" s="141"/>
      <c r="COY9" s="141"/>
      <c r="COZ9" s="141"/>
      <c r="CPA9" s="141"/>
      <c r="CPB9" s="141"/>
      <c r="CPC9" s="141"/>
      <c r="CPD9" s="141"/>
      <c r="CPE9" s="141"/>
      <c r="CPF9" s="141"/>
      <c r="CPG9" s="141"/>
      <c r="CPH9" s="141"/>
      <c r="CPI9" s="141"/>
      <c r="CPJ9" s="141"/>
      <c r="CPK9" s="141"/>
      <c r="CPL9" s="141"/>
      <c r="CPM9" s="141"/>
      <c r="CPN9" s="141"/>
      <c r="CPO9" s="141"/>
      <c r="CPP9" s="141"/>
      <c r="CPQ9" s="141"/>
      <c r="CPR9" s="141"/>
      <c r="CPS9" s="141"/>
      <c r="CPT9" s="141"/>
      <c r="CPU9" s="141"/>
      <c r="CPV9" s="141"/>
      <c r="CPW9" s="141"/>
      <c r="CPX9" s="141"/>
      <c r="CPY9" s="141"/>
      <c r="CPZ9" s="141"/>
      <c r="CQA9" s="141"/>
      <c r="CQB9" s="141"/>
      <c r="CQC9" s="141"/>
      <c r="CQD9" s="141"/>
      <c r="CQE9" s="141"/>
      <c r="CQF9" s="141"/>
      <c r="CQG9" s="141"/>
      <c r="CQH9" s="141"/>
      <c r="CQI9" s="141"/>
      <c r="CQJ9" s="141"/>
      <c r="CQK9" s="141"/>
      <c r="CQL9" s="141"/>
      <c r="CQM9" s="141"/>
      <c r="CQN9" s="141"/>
      <c r="CQO9" s="141"/>
      <c r="CQP9" s="141"/>
      <c r="CQQ9" s="141"/>
      <c r="CQR9" s="141"/>
      <c r="CQS9" s="141"/>
      <c r="CQT9" s="141"/>
      <c r="CQU9" s="141"/>
      <c r="CQV9" s="141"/>
      <c r="CQW9" s="141"/>
      <c r="CQX9" s="141"/>
      <c r="CQY9" s="141"/>
      <c r="CQZ9" s="141"/>
      <c r="CRA9" s="141"/>
      <c r="CRB9" s="141"/>
      <c r="CRC9" s="141"/>
      <c r="CRD9" s="141"/>
      <c r="CRE9" s="141"/>
      <c r="CRF9" s="141"/>
      <c r="CRG9" s="141"/>
      <c r="CRH9" s="141"/>
      <c r="CRI9" s="141"/>
      <c r="CRJ9" s="141"/>
      <c r="CRK9" s="141"/>
      <c r="CRL9" s="141"/>
      <c r="CRM9" s="141"/>
      <c r="CRN9" s="141"/>
      <c r="CRO9" s="141"/>
      <c r="CRP9" s="141"/>
      <c r="CRQ9" s="141"/>
      <c r="CRR9" s="141"/>
      <c r="CRS9" s="141"/>
      <c r="CRT9" s="141"/>
      <c r="CRU9" s="141"/>
      <c r="CRV9" s="141"/>
      <c r="CRW9" s="141"/>
      <c r="CRX9" s="141"/>
      <c r="CRY9" s="141"/>
      <c r="CRZ9" s="141"/>
      <c r="CSA9" s="141"/>
      <c r="CSB9" s="141"/>
      <c r="CSC9" s="141"/>
      <c r="CSD9" s="141"/>
      <c r="CSE9" s="141"/>
      <c r="CSF9" s="141"/>
      <c r="CSG9" s="141"/>
      <c r="CSH9" s="141"/>
      <c r="CSI9" s="141"/>
      <c r="CSJ9" s="141"/>
      <c r="CSK9" s="141"/>
      <c r="CSL9" s="141"/>
      <c r="CSM9" s="141"/>
      <c r="CSN9" s="141"/>
      <c r="CSO9" s="141"/>
      <c r="CSP9" s="141"/>
      <c r="CSQ9" s="141"/>
      <c r="CSR9" s="141"/>
      <c r="CSS9" s="141"/>
      <c r="CST9" s="141"/>
      <c r="CSU9" s="141"/>
      <c r="CSV9" s="141"/>
      <c r="CSW9" s="141"/>
      <c r="CSX9" s="141"/>
      <c r="CSY9" s="141"/>
      <c r="CSZ9" s="141"/>
      <c r="CTA9" s="141"/>
      <c r="CTB9" s="141"/>
      <c r="CTC9" s="141"/>
      <c r="CTD9" s="141"/>
      <c r="CTE9" s="141"/>
      <c r="CTF9" s="141"/>
      <c r="CTG9" s="141"/>
      <c r="CTH9" s="141"/>
      <c r="CTI9" s="141"/>
      <c r="CTJ9" s="141"/>
      <c r="CTK9" s="141"/>
      <c r="CTL9" s="141"/>
      <c r="CTM9" s="141"/>
      <c r="CTN9" s="141"/>
      <c r="CTO9" s="141"/>
      <c r="CTP9" s="141"/>
      <c r="CTQ9" s="141"/>
      <c r="CTR9" s="141"/>
      <c r="CTS9" s="141"/>
      <c r="CTT9" s="141"/>
      <c r="CTU9" s="141"/>
      <c r="CTV9" s="141"/>
      <c r="CTW9" s="141"/>
      <c r="CTX9" s="141"/>
      <c r="CTY9" s="141"/>
      <c r="CTZ9" s="141"/>
      <c r="CUA9" s="141"/>
      <c r="CUB9" s="141"/>
      <c r="CUC9" s="141"/>
      <c r="CUD9" s="141"/>
      <c r="CUE9" s="141"/>
      <c r="CUF9" s="141"/>
      <c r="CUG9" s="141"/>
      <c r="CUH9" s="141"/>
      <c r="CUI9" s="141"/>
      <c r="CUJ9" s="141"/>
      <c r="CUK9" s="141"/>
      <c r="CUL9" s="141"/>
      <c r="CUM9" s="141"/>
      <c r="CUN9" s="141"/>
      <c r="CUO9" s="141"/>
      <c r="CUP9" s="141"/>
      <c r="CUQ9" s="141"/>
      <c r="CUR9" s="141"/>
      <c r="CUS9" s="141"/>
      <c r="CUT9" s="141"/>
      <c r="CUU9" s="141"/>
      <c r="CUV9" s="141"/>
      <c r="CUW9" s="141"/>
      <c r="CUX9" s="141"/>
      <c r="CUY9" s="141"/>
      <c r="CUZ9" s="141"/>
      <c r="CVA9" s="141"/>
      <c r="CVB9" s="141"/>
      <c r="CVC9" s="141"/>
      <c r="CVD9" s="141"/>
      <c r="CVE9" s="141"/>
      <c r="CVF9" s="141"/>
      <c r="CVG9" s="141"/>
      <c r="CVH9" s="141"/>
      <c r="CVI9" s="141"/>
      <c r="CVJ9" s="141"/>
      <c r="CVK9" s="141"/>
      <c r="CVL9" s="141"/>
      <c r="CVM9" s="141"/>
      <c r="CVN9" s="141"/>
      <c r="CVO9" s="141"/>
      <c r="CVP9" s="141"/>
      <c r="CVQ9" s="141"/>
      <c r="CVR9" s="141"/>
      <c r="CVS9" s="141"/>
      <c r="CVT9" s="141"/>
      <c r="CVU9" s="141"/>
      <c r="CVV9" s="141"/>
      <c r="CVW9" s="141"/>
      <c r="CVX9" s="141"/>
      <c r="CVY9" s="141"/>
      <c r="CVZ9" s="141"/>
      <c r="CWA9" s="141"/>
      <c r="CWB9" s="141"/>
      <c r="CWC9" s="141"/>
      <c r="CWD9" s="141"/>
      <c r="CWE9" s="141"/>
      <c r="CWF9" s="141"/>
      <c r="CWG9" s="141"/>
      <c r="CWH9" s="141"/>
      <c r="CWI9" s="141"/>
      <c r="CWJ9" s="141"/>
      <c r="CWK9" s="141"/>
      <c r="CWL9" s="141"/>
      <c r="CWM9" s="141"/>
      <c r="CWN9" s="141"/>
      <c r="CWO9" s="141"/>
      <c r="CWP9" s="141"/>
      <c r="CWQ9" s="141"/>
      <c r="CWR9" s="141"/>
      <c r="CWS9" s="141"/>
      <c r="CWT9" s="141"/>
      <c r="CWU9" s="141"/>
      <c r="CWV9" s="141"/>
      <c r="CWW9" s="141"/>
      <c r="CWX9" s="141"/>
      <c r="CWY9" s="141"/>
      <c r="CWZ9" s="141"/>
      <c r="CXA9" s="141"/>
      <c r="CXB9" s="141"/>
      <c r="CXC9" s="141"/>
      <c r="CXD9" s="141"/>
      <c r="CXE9" s="141"/>
      <c r="CXF9" s="141"/>
      <c r="CXG9" s="141"/>
      <c r="CXH9" s="141"/>
      <c r="CXI9" s="141"/>
      <c r="CXJ9" s="141"/>
      <c r="CXK9" s="141"/>
      <c r="CXL9" s="141"/>
      <c r="CXM9" s="141"/>
      <c r="CXN9" s="141"/>
      <c r="CXO9" s="141"/>
      <c r="CXP9" s="141"/>
      <c r="CXQ9" s="141"/>
      <c r="CXR9" s="141"/>
      <c r="CXS9" s="141"/>
      <c r="CXT9" s="141"/>
      <c r="CXU9" s="141"/>
      <c r="CXV9" s="141"/>
      <c r="CXW9" s="141"/>
      <c r="CXX9" s="141"/>
      <c r="CXY9" s="141"/>
      <c r="CXZ9" s="141"/>
      <c r="CYA9" s="141"/>
      <c r="CYB9" s="141"/>
      <c r="CYC9" s="141"/>
      <c r="CYD9" s="141"/>
      <c r="CYE9" s="141"/>
      <c r="CYF9" s="141"/>
      <c r="CYG9" s="141"/>
      <c r="CYH9" s="141"/>
      <c r="CYI9" s="141"/>
      <c r="CYJ9" s="141"/>
      <c r="CYK9" s="141"/>
      <c r="CYL9" s="141"/>
      <c r="CYM9" s="141"/>
      <c r="CYN9" s="141"/>
      <c r="CYO9" s="141"/>
      <c r="CYP9" s="141"/>
      <c r="CYQ9" s="141"/>
      <c r="CYR9" s="141"/>
      <c r="CYS9" s="141"/>
      <c r="CYT9" s="141"/>
      <c r="CYU9" s="141"/>
      <c r="CYV9" s="141"/>
      <c r="CYW9" s="141"/>
      <c r="CYX9" s="141"/>
      <c r="CYY9" s="141"/>
      <c r="CYZ9" s="141"/>
      <c r="CZA9" s="141"/>
      <c r="CZB9" s="141"/>
      <c r="CZC9" s="141"/>
      <c r="CZD9" s="141"/>
      <c r="CZE9" s="141"/>
      <c r="CZF9" s="141"/>
      <c r="CZG9" s="141"/>
      <c r="CZH9" s="141"/>
      <c r="CZI9" s="141"/>
      <c r="CZJ9" s="141"/>
      <c r="CZK9" s="141"/>
      <c r="CZL9" s="141"/>
      <c r="CZM9" s="141"/>
      <c r="CZN9" s="141"/>
      <c r="CZO9" s="141"/>
      <c r="CZP9" s="141"/>
      <c r="CZQ9" s="141"/>
      <c r="CZR9" s="141"/>
      <c r="CZS9" s="141"/>
      <c r="CZT9" s="141"/>
      <c r="CZU9" s="141"/>
      <c r="CZV9" s="141"/>
      <c r="CZW9" s="141"/>
      <c r="CZX9" s="141"/>
      <c r="CZY9" s="141"/>
      <c r="CZZ9" s="141"/>
      <c r="DAA9" s="141"/>
      <c r="DAB9" s="141"/>
      <c r="DAC9" s="141"/>
      <c r="DAD9" s="141"/>
      <c r="DAE9" s="141"/>
      <c r="DAF9" s="141"/>
      <c r="DAG9" s="141"/>
      <c r="DAH9" s="141"/>
      <c r="DAI9" s="141"/>
      <c r="DAJ9" s="141"/>
      <c r="DAK9" s="141"/>
      <c r="DAL9" s="141"/>
      <c r="DAM9" s="141"/>
      <c r="DAN9" s="141"/>
      <c r="DAO9" s="141"/>
      <c r="DAP9" s="141"/>
      <c r="DAQ9" s="141"/>
      <c r="DAR9" s="141"/>
      <c r="DAS9" s="141"/>
      <c r="DAT9" s="141"/>
      <c r="DAU9" s="141"/>
      <c r="DAV9" s="141"/>
      <c r="DAW9" s="141"/>
      <c r="DAX9" s="141"/>
      <c r="DAY9" s="141"/>
      <c r="DAZ9" s="141"/>
      <c r="DBA9" s="141"/>
      <c r="DBB9" s="141"/>
      <c r="DBC9" s="141"/>
      <c r="DBD9" s="141"/>
      <c r="DBE9" s="141"/>
      <c r="DBF9" s="141"/>
      <c r="DBG9" s="141"/>
      <c r="DBH9" s="141"/>
      <c r="DBI9" s="141"/>
      <c r="DBJ9" s="141"/>
      <c r="DBK9" s="141"/>
      <c r="DBL9" s="141"/>
      <c r="DBM9" s="141"/>
      <c r="DBN9" s="141"/>
      <c r="DBO9" s="141"/>
      <c r="DBP9" s="141"/>
      <c r="DBQ9" s="141"/>
      <c r="DBR9" s="141"/>
      <c r="DBS9" s="141"/>
      <c r="DBT9" s="141"/>
      <c r="DBU9" s="141"/>
      <c r="DBV9" s="141"/>
      <c r="DBW9" s="141"/>
      <c r="DBX9" s="141"/>
      <c r="DBY9" s="141"/>
      <c r="DBZ9" s="141"/>
      <c r="DCA9" s="141"/>
      <c r="DCB9" s="141"/>
      <c r="DCC9" s="141"/>
      <c r="DCD9" s="141"/>
      <c r="DCE9" s="141"/>
      <c r="DCF9" s="141"/>
      <c r="DCG9" s="141"/>
      <c r="DCH9" s="141"/>
      <c r="DCI9" s="141"/>
      <c r="DCJ9" s="141"/>
      <c r="DCK9" s="141"/>
      <c r="DCL9" s="141"/>
      <c r="DCM9" s="141"/>
      <c r="DCN9" s="141"/>
      <c r="DCO9" s="141"/>
      <c r="DCP9" s="141"/>
      <c r="DCQ9" s="141"/>
      <c r="DCR9" s="141"/>
      <c r="DCS9" s="141"/>
      <c r="DCT9" s="141"/>
      <c r="DCU9" s="141"/>
      <c r="DCV9" s="141"/>
      <c r="DCW9" s="141"/>
      <c r="DCX9" s="141"/>
      <c r="DCY9" s="141"/>
      <c r="DCZ9" s="141"/>
      <c r="DDA9" s="141"/>
      <c r="DDB9" s="141"/>
      <c r="DDC9" s="141"/>
      <c r="DDD9" s="141"/>
      <c r="DDE9" s="141"/>
      <c r="DDF9" s="141"/>
      <c r="DDG9" s="141"/>
      <c r="DDH9" s="141"/>
      <c r="DDI9" s="141"/>
      <c r="DDJ9" s="141"/>
      <c r="DDK9" s="141"/>
      <c r="DDL9" s="141"/>
      <c r="DDM9" s="141"/>
      <c r="DDN9" s="141"/>
      <c r="DDO9" s="141"/>
      <c r="DDP9" s="141"/>
      <c r="DDQ9" s="141"/>
      <c r="DDR9" s="141"/>
      <c r="DDS9" s="141"/>
      <c r="DDT9" s="141"/>
      <c r="DDU9" s="141"/>
      <c r="DDV9" s="141"/>
      <c r="DDW9" s="141"/>
      <c r="DDX9" s="141"/>
      <c r="DDY9" s="141"/>
      <c r="DDZ9" s="141"/>
      <c r="DEA9" s="141"/>
      <c r="DEB9" s="141"/>
      <c r="DEC9" s="141"/>
      <c r="DED9" s="141"/>
      <c r="DEE9" s="141"/>
      <c r="DEF9" s="141"/>
      <c r="DEG9" s="141"/>
      <c r="DEH9" s="141"/>
      <c r="DEI9" s="141"/>
      <c r="DEJ9" s="141"/>
      <c r="DEK9" s="141"/>
      <c r="DEL9" s="141"/>
      <c r="DEM9" s="141"/>
      <c r="DEN9" s="141"/>
      <c r="DEO9" s="141"/>
      <c r="DEP9" s="141"/>
      <c r="DEQ9" s="141"/>
      <c r="DER9" s="141"/>
      <c r="DES9" s="141"/>
      <c r="DET9" s="141"/>
      <c r="DEU9" s="141"/>
      <c r="DEV9" s="141"/>
      <c r="DEW9" s="141"/>
      <c r="DEX9" s="141"/>
      <c r="DEY9" s="141"/>
      <c r="DEZ9" s="141"/>
      <c r="DFA9" s="141"/>
      <c r="DFB9" s="141"/>
      <c r="DFC9" s="141"/>
      <c r="DFD9" s="141"/>
      <c r="DFE9" s="141"/>
      <c r="DFF9" s="141"/>
      <c r="DFG9" s="141"/>
      <c r="DFH9" s="141"/>
      <c r="DFI9" s="141"/>
      <c r="DFJ9" s="141"/>
      <c r="DFK9" s="141"/>
      <c r="DFL9" s="141"/>
      <c r="DFM9" s="141"/>
      <c r="DFN9" s="141"/>
      <c r="DFO9" s="141"/>
      <c r="DFP9" s="141"/>
      <c r="DFQ9" s="141"/>
      <c r="DFR9" s="141"/>
      <c r="DFS9" s="141"/>
      <c r="DFT9" s="141"/>
      <c r="DFU9" s="141"/>
      <c r="DFV9" s="141"/>
      <c r="DFW9" s="141"/>
      <c r="DFX9" s="141"/>
      <c r="DFY9" s="141"/>
      <c r="DFZ9" s="141"/>
      <c r="DGA9" s="141"/>
      <c r="DGB9" s="141"/>
      <c r="DGC9" s="141"/>
      <c r="DGD9" s="141"/>
      <c r="DGE9" s="141"/>
      <c r="DGF9" s="141"/>
      <c r="DGG9" s="141"/>
      <c r="DGH9" s="141"/>
      <c r="DGI9" s="141"/>
      <c r="DGJ9" s="141"/>
      <c r="DGK9" s="141"/>
      <c r="DGL9" s="141"/>
      <c r="DGM9" s="141"/>
      <c r="DGN9" s="141"/>
      <c r="DGO9" s="141"/>
      <c r="DGP9" s="141"/>
      <c r="DGQ9" s="141"/>
      <c r="DGR9" s="141"/>
      <c r="DGS9" s="141"/>
      <c r="DGT9" s="141"/>
      <c r="DGU9" s="141"/>
      <c r="DGV9" s="141"/>
      <c r="DGW9" s="141"/>
      <c r="DGX9" s="141"/>
      <c r="DGY9" s="141"/>
      <c r="DGZ9" s="141"/>
      <c r="DHA9" s="141"/>
      <c r="DHB9" s="141"/>
      <c r="DHC9" s="141"/>
      <c r="DHD9" s="141"/>
      <c r="DHE9" s="141"/>
      <c r="DHF9" s="141"/>
      <c r="DHG9" s="141"/>
      <c r="DHH9" s="141"/>
      <c r="DHI9" s="141"/>
      <c r="DHJ9" s="141"/>
      <c r="DHK9" s="141"/>
      <c r="DHL9" s="141"/>
      <c r="DHM9" s="141"/>
      <c r="DHN9" s="141"/>
      <c r="DHO9" s="141"/>
      <c r="DHP9" s="141"/>
      <c r="DHQ9" s="141"/>
      <c r="DHR9" s="141"/>
      <c r="DHS9" s="141"/>
      <c r="DHT9" s="141"/>
      <c r="DHU9" s="141"/>
      <c r="DHV9" s="141"/>
      <c r="DHW9" s="141"/>
      <c r="DHX9" s="141"/>
      <c r="DHY9" s="141"/>
      <c r="DHZ9" s="141"/>
      <c r="DIA9" s="141"/>
      <c r="DIB9" s="141"/>
      <c r="DIC9" s="141"/>
      <c r="DID9" s="141"/>
      <c r="DIE9" s="141"/>
      <c r="DIF9" s="141"/>
      <c r="DIG9" s="141"/>
      <c r="DIH9" s="141"/>
      <c r="DII9" s="141"/>
      <c r="DIJ9" s="141"/>
      <c r="DIK9" s="141"/>
      <c r="DIL9" s="141"/>
      <c r="DIM9" s="141"/>
      <c r="DIN9" s="141"/>
      <c r="DIO9" s="141"/>
      <c r="DIP9" s="141"/>
      <c r="DIQ9" s="141"/>
      <c r="DIR9" s="141"/>
      <c r="DIS9" s="141"/>
      <c r="DIT9" s="141"/>
      <c r="DIU9" s="141"/>
      <c r="DIV9" s="141"/>
      <c r="DIW9" s="141"/>
      <c r="DIX9" s="141"/>
      <c r="DIY9" s="141"/>
      <c r="DIZ9" s="141"/>
      <c r="DJA9" s="141"/>
      <c r="DJB9" s="141"/>
      <c r="DJC9" s="141"/>
      <c r="DJD9" s="141"/>
      <c r="DJE9" s="141"/>
      <c r="DJF9" s="141"/>
      <c r="DJG9" s="141"/>
      <c r="DJH9" s="141"/>
      <c r="DJI9" s="141"/>
      <c r="DJJ9" s="141"/>
      <c r="DJK9" s="141"/>
      <c r="DJL9" s="141"/>
      <c r="DJM9" s="141"/>
      <c r="DJN9" s="141"/>
      <c r="DJO9" s="141"/>
      <c r="DJP9" s="141"/>
      <c r="DJQ9" s="141"/>
      <c r="DJR9" s="141"/>
      <c r="DJS9" s="141"/>
      <c r="DJT9" s="141"/>
      <c r="DJU9" s="141"/>
      <c r="DJV9" s="141"/>
      <c r="DJW9" s="141"/>
      <c r="DJX9" s="141"/>
      <c r="DJY9" s="141"/>
      <c r="DJZ9" s="141"/>
      <c r="DKA9" s="141"/>
      <c r="DKB9" s="141"/>
      <c r="DKC9" s="141"/>
      <c r="DKD9" s="141"/>
      <c r="DKE9" s="141"/>
      <c r="DKF9" s="141"/>
      <c r="DKG9" s="141"/>
      <c r="DKH9" s="141"/>
      <c r="DKI9" s="141"/>
      <c r="DKJ9" s="141"/>
      <c r="DKK9" s="141"/>
      <c r="DKL9" s="141"/>
      <c r="DKM9" s="141"/>
      <c r="DKN9" s="141"/>
      <c r="DKO9" s="141"/>
      <c r="DKP9" s="141"/>
      <c r="DKQ9" s="141"/>
      <c r="DKR9" s="141"/>
      <c r="DKS9" s="141"/>
      <c r="DKT9" s="141"/>
      <c r="DKU9" s="141"/>
      <c r="DKV9" s="141"/>
      <c r="DKW9" s="141"/>
      <c r="DKX9" s="141"/>
      <c r="DKY9" s="141"/>
      <c r="DKZ9" s="141"/>
      <c r="DLA9" s="141"/>
      <c r="DLB9" s="141"/>
      <c r="DLC9" s="141"/>
      <c r="DLD9" s="141"/>
      <c r="DLE9" s="141"/>
      <c r="DLF9" s="141"/>
      <c r="DLG9" s="141"/>
      <c r="DLH9" s="141"/>
      <c r="DLI9" s="141"/>
      <c r="DLJ9" s="141"/>
      <c r="DLK9" s="141"/>
      <c r="DLL9" s="141"/>
      <c r="DLM9" s="141"/>
      <c r="DLN9" s="141"/>
      <c r="DLO9" s="141"/>
      <c r="DLP9" s="141"/>
      <c r="DLQ9" s="141"/>
      <c r="DLR9" s="141"/>
      <c r="DLS9" s="141"/>
      <c r="DLT9" s="141"/>
      <c r="DLU9" s="141"/>
      <c r="DLV9" s="141"/>
      <c r="DLW9" s="141"/>
      <c r="DLX9" s="141"/>
      <c r="DLY9" s="141"/>
      <c r="DLZ9" s="141"/>
      <c r="DMA9" s="141"/>
      <c r="DMB9" s="141"/>
      <c r="DMC9" s="141"/>
      <c r="DMD9" s="141"/>
      <c r="DME9" s="141"/>
      <c r="DMF9" s="141"/>
      <c r="DMG9" s="141"/>
      <c r="DMH9" s="141"/>
      <c r="DMI9" s="141"/>
      <c r="DMJ9" s="141"/>
      <c r="DMK9" s="141"/>
      <c r="DML9" s="141"/>
      <c r="DMM9" s="141"/>
      <c r="DMN9" s="141"/>
      <c r="DMO9" s="141"/>
      <c r="DMP9" s="141"/>
      <c r="DMQ9" s="141"/>
      <c r="DMR9" s="141"/>
      <c r="DMS9" s="141"/>
      <c r="DMT9" s="141"/>
      <c r="DMU9" s="141"/>
      <c r="DMV9" s="141"/>
      <c r="DMW9" s="141"/>
      <c r="DMX9" s="141"/>
      <c r="DMY9" s="141"/>
      <c r="DMZ9" s="141"/>
      <c r="DNA9" s="141"/>
      <c r="DNB9" s="141"/>
      <c r="DNC9" s="141"/>
      <c r="DND9" s="141"/>
      <c r="DNE9" s="141"/>
      <c r="DNF9" s="141"/>
      <c r="DNG9" s="141"/>
      <c r="DNH9" s="141"/>
      <c r="DNI9" s="141"/>
      <c r="DNJ9" s="141"/>
      <c r="DNK9" s="141"/>
      <c r="DNL9" s="141"/>
      <c r="DNM9" s="141"/>
      <c r="DNN9" s="141"/>
      <c r="DNO9" s="141"/>
      <c r="DNP9" s="141"/>
      <c r="DNQ9" s="141"/>
      <c r="DNR9" s="141"/>
      <c r="DNS9" s="141"/>
      <c r="DNT9" s="141"/>
      <c r="DNU9" s="141"/>
      <c r="DNV9" s="141"/>
      <c r="DNW9" s="141"/>
      <c r="DNX9" s="141"/>
      <c r="DNY9" s="141"/>
      <c r="DNZ9" s="141"/>
      <c r="DOA9" s="141"/>
      <c r="DOB9" s="141"/>
      <c r="DOC9" s="141"/>
      <c r="DOD9" s="141"/>
      <c r="DOE9" s="141"/>
      <c r="DOF9" s="141"/>
      <c r="DOG9" s="141"/>
      <c r="DOH9" s="141"/>
      <c r="DOI9" s="141"/>
      <c r="DOJ9" s="141"/>
      <c r="DOK9" s="141"/>
      <c r="DOL9" s="141"/>
      <c r="DOM9" s="141"/>
      <c r="DON9" s="141"/>
      <c r="DOO9" s="141"/>
      <c r="DOP9" s="141"/>
      <c r="DOQ9" s="141"/>
      <c r="DOR9" s="141"/>
      <c r="DOS9" s="141"/>
      <c r="DOT9" s="141"/>
      <c r="DOU9" s="141"/>
      <c r="DOV9" s="141"/>
      <c r="DOW9" s="141"/>
      <c r="DOX9" s="141"/>
      <c r="DOY9" s="141"/>
      <c r="DOZ9" s="141"/>
      <c r="DPA9" s="141"/>
      <c r="DPB9" s="141"/>
      <c r="DPC9" s="141"/>
      <c r="DPD9" s="141"/>
      <c r="DPE9" s="141"/>
      <c r="DPF9" s="141"/>
      <c r="DPG9" s="141"/>
      <c r="DPH9" s="141"/>
      <c r="DPI9" s="141"/>
      <c r="DPJ9" s="141"/>
      <c r="DPK9" s="141"/>
      <c r="DPL9" s="141"/>
      <c r="DPM9" s="141"/>
      <c r="DPN9" s="141"/>
      <c r="DPO9" s="141"/>
      <c r="DPP9" s="141"/>
      <c r="DPQ9" s="141"/>
      <c r="DPR9" s="141"/>
      <c r="DPS9" s="141"/>
      <c r="DPT9" s="141"/>
      <c r="DPU9" s="141"/>
      <c r="DPV9" s="141"/>
      <c r="DPW9" s="141"/>
      <c r="DPX9" s="141"/>
      <c r="DPY9" s="141"/>
      <c r="DPZ9" s="141"/>
      <c r="DQA9" s="141"/>
      <c r="DQB9" s="141"/>
      <c r="DQC9" s="141"/>
      <c r="DQD9" s="141"/>
      <c r="DQE9" s="141"/>
      <c r="DQF9" s="141"/>
      <c r="DQG9" s="141"/>
      <c r="DQH9" s="141"/>
      <c r="DQI9" s="141"/>
      <c r="DQJ9" s="141"/>
      <c r="DQK9" s="141"/>
      <c r="DQL9" s="141"/>
      <c r="DQM9" s="141"/>
      <c r="DQN9" s="141"/>
      <c r="DQO9" s="141"/>
      <c r="DQP9" s="141"/>
      <c r="DQQ9" s="141"/>
      <c r="DQR9" s="141"/>
      <c r="DQS9" s="141"/>
      <c r="DQT9" s="141"/>
      <c r="DQU9" s="141"/>
      <c r="DQV9" s="141"/>
      <c r="DQW9" s="141"/>
      <c r="DQX9" s="141"/>
      <c r="DQY9" s="141"/>
      <c r="DQZ9" s="141"/>
      <c r="DRA9" s="141"/>
      <c r="DRB9" s="141"/>
      <c r="DRC9" s="141"/>
      <c r="DRD9" s="141"/>
      <c r="DRE9" s="141"/>
      <c r="DRF9" s="141"/>
      <c r="DRG9" s="141"/>
      <c r="DRH9" s="141"/>
      <c r="DRI9" s="141"/>
      <c r="DRJ9" s="141"/>
      <c r="DRK9" s="141"/>
      <c r="DRL9" s="141"/>
      <c r="DRM9" s="141"/>
      <c r="DRN9" s="141"/>
      <c r="DRO9" s="141"/>
      <c r="DRP9" s="141"/>
      <c r="DRQ9" s="141"/>
      <c r="DRR9" s="141"/>
      <c r="DRS9" s="141"/>
      <c r="DRT9" s="141"/>
      <c r="DRU9" s="141"/>
      <c r="DRV9" s="141"/>
      <c r="DRW9" s="141"/>
      <c r="DRX9" s="141"/>
      <c r="DRY9" s="141"/>
      <c r="DRZ9" s="141"/>
      <c r="DSA9" s="141"/>
      <c r="DSB9" s="141"/>
      <c r="DSC9" s="141"/>
      <c r="DSD9" s="141"/>
      <c r="DSE9" s="141"/>
      <c r="DSF9" s="141"/>
      <c r="DSG9" s="141"/>
      <c r="DSH9" s="141"/>
      <c r="DSI9" s="141"/>
      <c r="DSJ9" s="141"/>
      <c r="DSK9" s="141"/>
      <c r="DSL9" s="141"/>
      <c r="DSM9" s="141"/>
      <c r="DSN9" s="141"/>
      <c r="DSO9" s="141"/>
      <c r="DSP9" s="141"/>
      <c r="DSQ9" s="141"/>
      <c r="DSR9" s="141"/>
      <c r="DSS9" s="141"/>
      <c r="DST9" s="141"/>
      <c r="DSU9" s="141"/>
      <c r="DSV9" s="141"/>
      <c r="DSW9" s="141"/>
      <c r="DSX9" s="141"/>
      <c r="DSY9" s="141"/>
      <c r="DSZ9" s="141"/>
      <c r="DTA9" s="141"/>
      <c r="DTB9" s="141"/>
      <c r="DTC9" s="141"/>
      <c r="DTD9" s="141"/>
      <c r="DTE9" s="141"/>
      <c r="DTF9" s="141"/>
      <c r="DTG9" s="141"/>
      <c r="DTH9" s="141"/>
      <c r="DTI9" s="141"/>
      <c r="DTJ9" s="141"/>
      <c r="DTK9" s="141"/>
      <c r="DTL9" s="141"/>
      <c r="DTM9" s="141"/>
      <c r="DTN9" s="141"/>
      <c r="DTO9" s="141"/>
      <c r="DTP9" s="141"/>
      <c r="DTQ9" s="141"/>
      <c r="DTR9" s="141"/>
      <c r="DTS9" s="141"/>
      <c r="DTT9" s="141"/>
      <c r="DTU9" s="141"/>
      <c r="DTV9" s="141"/>
      <c r="DTW9" s="141"/>
      <c r="DTX9" s="141"/>
      <c r="DTY9" s="141"/>
      <c r="DTZ9" s="141"/>
      <c r="DUA9" s="141"/>
      <c r="DUB9" s="141"/>
      <c r="DUC9" s="141"/>
      <c r="DUD9" s="141"/>
      <c r="DUE9" s="141"/>
      <c r="DUF9" s="141"/>
      <c r="DUG9" s="141"/>
      <c r="DUH9" s="141"/>
      <c r="DUI9" s="141"/>
      <c r="DUJ9" s="141"/>
      <c r="DUK9" s="141"/>
      <c r="DUL9" s="141"/>
      <c r="DUM9" s="141"/>
      <c r="DUN9" s="141"/>
      <c r="DUO9" s="141"/>
      <c r="DUP9" s="141"/>
      <c r="DUQ9" s="141"/>
      <c r="DUR9" s="141"/>
      <c r="DUS9" s="141"/>
      <c r="DUT9" s="141"/>
      <c r="DUU9" s="141"/>
      <c r="DUV9" s="141"/>
      <c r="DUW9" s="141"/>
      <c r="DUX9" s="141"/>
      <c r="DUY9" s="141"/>
      <c r="DUZ9" s="141"/>
      <c r="DVA9" s="141"/>
      <c r="DVB9" s="141"/>
      <c r="DVC9" s="141"/>
      <c r="DVD9" s="141"/>
      <c r="DVE9" s="141"/>
      <c r="DVF9" s="141"/>
      <c r="DVG9" s="141"/>
      <c r="DVH9" s="141"/>
      <c r="DVI9" s="141"/>
      <c r="DVJ9" s="141"/>
      <c r="DVK9" s="141"/>
      <c r="DVL9" s="141"/>
      <c r="DVM9" s="141"/>
      <c r="DVN9" s="141"/>
      <c r="DVO9" s="141"/>
      <c r="DVP9" s="141"/>
      <c r="DVQ9" s="141"/>
      <c r="DVR9" s="141"/>
      <c r="DVS9" s="141"/>
      <c r="DVT9" s="141"/>
      <c r="DVU9" s="141"/>
      <c r="DVV9" s="141"/>
      <c r="DVW9" s="141"/>
      <c r="DVX9" s="141"/>
      <c r="DVY9" s="141"/>
      <c r="DVZ9" s="141"/>
      <c r="DWA9" s="141"/>
      <c r="DWB9" s="141"/>
      <c r="DWC9" s="141"/>
      <c r="DWD9" s="141"/>
      <c r="DWE9" s="141"/>
      <c r="DWF9" s="141"/>
      <c r="DWG9" s="141"/>
      <c r="DWH9" s="141"/>
      <c r="DWI9" s="141"/>
      <c r="DWJ9" s="141"/>
      <c r="DWK9" s="141"/>
      <c r="DWL9" s="141"/>
      <c r="DWM9" s="141"/>
      <c r="DWN9" s="141"/>
      <c r="DWO9" s="141"/>
      <c r="DWP9" s="141"/>
      <c r="DWQ9" s="141"/>
      <c r="DWR9" s="141"/>
      <c r="DWS9" s="141"/>
      <c r="DWT9" s="141"/>
      <c r="DWU9" s="141"/>
      <c r="DWV9" s="141"/>
      <c r="DWW9" s="141"/>
      <c r="DWX9" s="141"/>
      <c r="DWY9" s="141"/>
      <c r="DWZ9" s="141"/>
      <c r="DXA9" s="141"/>
      <c r="DXB9" s="141"/>
      <c r="DXC9" s="141"/>
      <c r="DXD9" s="141"/>
      <c r="DXE9" s="141"/>
      <c r="DXF9" s="141"/>
      <c r="DXG9" s="141"/>
      <c r="DXH9" s="141"/>
      <c r="DXI9" s="141"/>
      <c r="DXJ9" s="141"/>
      <c r="DXK9" s="141"/>
      <c r="DXL9" s="141"/>
      <c r="DXM9" s="141"/>
      <c r="DXN9" s="141"/>
      <c r="DXO9" s="141"/>
      <c r="DXP9" s="141"/>
      <c r="DXQ9" s="141"/>
      <c r="DXR9" s="141"/>
      <c r="DXS9" s="141"/>
      <c r="DXT9" s="141"/>
      <c r="DXU9" s="141"/>
      <c r="DXV9" s="141"/>
      <c r="DXW9" s="141"/>
      <c r="DXX9" s="141"/>
      <c r="DXY9" s="141"/>
      <c r="DXZ9" s="141"/>
      <c r="DYA9" s="141"/>
      <c r="DYB9" s="141"/>
      <c r="DYC9" s="141"/>
      <c r="DYD9" s="141"/>
      <c r="DYE9" s="141"/>
      <c r="DYF9" s="141"/>
      <c r="DYG9" s="141"/>
      <c r="DYH9" s="141"/>
      <c r="DYI9" s="141"/>
      <c r="DYJ9" s="141"/>
      <c r="DYK9" s="141"/>
      <c r="DYL9" s="141"/>
      <c r="DYM9" s="141"/>
      <c r="DYN9" s="141"/>
      <c r="DYO9" s="141"/>
      <c r="DYP9" s="141"/>
      <c r="DYQ9" s="141"/>
      <c r="DYR9" s="141"/>
      <c r="DYS9" s="141"/>
      <c r="DYT9" s="141"/>
      <c r="DYU9" s="141"/>
      <c r="DYV9" s="141"/>
      <c r="DYW9" s="141"/>
      <c r="DYX9" s="141"/>
      <c r="DYY9" s="141"/>
      <c r="DYZ9" s="141"/>
      <c r="DZA9" s="141"/>
      <c r="DZB9" s="141"/>
      <c r="DZC9" s="141"/>
      <c r="DZD9" s="141"/>
      <c r="DZE9" s="141"/>
      <c r="DZF9" s="141"/>
      <c r="DZG9" s="141"/>
      <c r="DZH9" s="141"/>
      <c r="DZI9" s="141"/>
      <c r="DZJ9" s="141"/>
      <c r="DZK9" s="141"/>
      <c r="DZL9" s="141"/>
      <c r="DZM9" s="141"/>
      <c r="DZN9" s="141"/>
      <c r="DZO9" s="141"/>
      <c r="DZP9" s="141"/>
      <c r="DZQ9" s="141"/>
      <c r="DZR9" s="141"/>
      <c r="DZS9" s="141"/>
      <c r="DZT9" s="141"/>
      <c r="DZU9" s="141"/>
      <c r="DZV9" s="141"/>
      <c r="DZW9" s="141"/>
      <c r="DZX9" s="141"/>
      <c r="DZY9" s="141"/>
      <c r="DZZ9" s="141"/>
      <c r="EAA9" s="141"/>
      <c r="EAB9" s="141"/>
      <c r="EAC9" s="141"/>
      <c r="EAD9" s="141"/>
      <c r="EAE9" s="141"/>
      <c r="EAF9" s="141"/>
      <c r="EAG9" s="141"/>
      <c r="EAH9" s="141"/>
      <c r="EAI9" s="141"/>
      <c r="EAJ9" s="141"/>
      <c r="EAK9" s="141"/>
      <c r="EAL9" s="141"/>
      <c r="EAM9" s="141"/>
      <c r="EAN9" s="141"/>
      <c r="EAO9" s="141"/>
      <c r="EAP9" s="141"/>
      <c r="EAQ9" s="141"/>
      <c r="EAR9" s="141"/>
      <c r="EAS9" s="141"/>
      <c r="EAT9" s="141"/>
      <c r="EAU9" s="141"/>
      <c r="EAV9" s="141"/>
      <c r="EAW9" s="141"/>
      <c r="EAX9" s="141"/>
      <c r="EAY9" s="141"/>
      <c r="EAZ9" s="141"/>
      <c r="EBA9" s="141"/>
      <c r="EBB9" s="141"/>
      <c r="EBC9" s="141"/>
      <c r="EBD9" s="141"/>
      <c r="EBE9" s="141"/>
      <c r="EBF9" s="141"/>
      <c r="EBG9" s="141"/>
      <c r="EBH9" s="141"/>
      <c r="EBI9" s="141"/>
      <c r="EBJ9" s="141"/>
      <c r="EBK9" s="141"/>
      <c r="EBL9" s="141"/>
      <c r="EBM9" s="141"/>
      <c r="EBN9" s="141"/>
      <c r="EBO9" s="141"/>
      <c r="EBP9" s="141"/>
      <c r="EBQ9" s="141"/>
      <c r="EBR9" s="141"/>
      <c r="EBS9" s="141"/>
      <c r="EBT9" s="141"/>
      <c r="EBU9" s="141"/>
      <c r="EBV9" s="141"/>
      <c r="EBW9" s="141"/>
      <c r="EBX9" s="141"/>
      <c r="EBY9" s="141"/>
      <c r="EBZ9" s="141"/>
      <c r="ECA9" s="141"/>
      <c r="ECB9" s="141"/>
      <c r="ECC9" s="141"/>
      <c r="ECD9" s="141"/>
      <c r="ECE9" s="141"/>
      <c r="ECF9" s="141"/>
      <c r="ECG9" s="141"/>
      <c r="ECH9" s="141"/>
      <c r="ECI9" s="141"/>
      <c r="ECJ9" s="141"/>
      <c r="ECK9" s="141"/>
      <c r="ECL9" s="141"/>
      <c r="ECM9" s="141"/>
      <c r="ECN9" s="141"/>
      <c r="ECO9" s="141"/>
      <c r="ECP9" s="141"/>
      <c r="ECQ9" s="141"/>
      <c r="ECR9" s="141"/>
      <c r="ECS9" s="141"/>
      <c r="ECT9" s="141"/>
      <c r="ECU9" s="141"/>
      <c r="ECV9" s="141"/>
      <c r="ECW9" s="141"/>
      <c r="ECX9" s="141"/>
      <c r="ECY9" s="141"/>
      <c r="ECZ9" s="141"/>
      <c r="EDA9" s="141"/>
      <c r="EDB9" s="141"/>
      <c r="EDC9" s="141"/>
      <c r="EDD9" s="141"/>
      <c r="EDE9" s="141"/>
      <c r="EDF9" s="141"/>
      <c r="EDG9" s="141"/>
      <c r="EDH9" s="141"/>
      <c r="EDI9" s="141"/>
      <c r="EDJ9" s="141"/>
      <c r="EDK9" s="141"/>
      <c r="EDL9" s="141"/>
      <c r="EDM9" s="141"/>
      <c r="EDN9" s="141"/>
      <c r="EDO9" s="141"/>
      <c r="EDP9" s="141"/>
      <c r="EDQ9" s="141"/>
      <c r="EDR9" s="141"/>
      <c r="EDS9" s="141"/>
      <c r="EDT9" s="141"/>
      <c r="EDU9" s="141"/>
      <c r="EDV9" s="141"/>
      <c r="EDW9" s="141"/>
      <c r="EDX9" s="141"/>
      <c r="EDY9" s="141"/>
      <c r="EDZ9" s="141"/>
      <c r="EEA9" s="141"/>
      <c r="EEB9" s="141"/>
      <c r="EEC9" s="141"/>
      <c r="EED9" s="141"/>
      <c r="EEE9" s="141"/>
      <c r="EEF9" s="141"/>
      <c r="EEG9" s="141"/>
      <c r="EEH9" s="141"/>
      <c r="EEI9" s="141"/>
      <c r="EEJ9" s="141"/>
      <c r="EEK9" s="141"/>
      <c r="EEL9" s="141"/>
      <c r="EEM9" s="141"/>
      <c r="EEN9" s="141"/>
      <c r="EEO9" s="141"/>
      <c r="EEP9" s="141"/>
      <c r="EEQ9" s="141"/>
      <c r="EER9" s="141"/>
      <c r="EES9" s="141"/>
      <c r="EET9" s="141"/>
      <c r="EEU9" s="141"/>
      <c r="EEV9" s="141"/>
      <c r="EEW9" s="141"/>
      <c r="EEX9" s="141"/>
      <c r="EEY9" s="141"/>
      <c r="EEZ9" s="141"/>
      <c r="EFA9" s="141"/>
      <c r="EFB9" s="141"/>
      <c r="EFC9" s="141"/>
      <c r="EFD9" s="141"/>
      <c r="EFE9" s="141"/>
      <c r="EFF9" s="141"/>
      <c r="EFG9" s="141"/>
      <c r="EFH9" s="141"/>
      <c r="EFI9" s="141"/>
      <c r="EFJ9" s="141"/>
      <c r="EFK9" s="141"/>
      <c r="EFL9" s="141"/>
      <c r="EFM9" s="141"/>
      <c r="EFN9" s="141"/>
      <c r="EFO9" s="141"/>
      <c r="EFP9" s="141"/>
      <c r="EFQ9" s="141"/>
      <c r="EFR9" s="141"/>
      <c r="EFS9" s="141"/>
      <c r="EFT9" s="141"/>
      <c r="EFU9" s="141"/>
      <c r="EFV9" s="141"/>
      <c r="EFW9" s="141"/>
      <c r="EFX9" s="141"/>
      <c r="EFY9" s="141"/>
      <c r="EFZ9" s="141"/>
      <c r="EGA9" s="141"/>
      <c r="EGB9" s="141"/>
      <c r="EGC9" s="141"/>
      <c r="EGD9" s="141"/>
      <c r="EGE9" s="141"/>
      <c r="EGF9" s="141"/>
      <c r="EGG9" s="141"/>
      <c r="EGH9" s="141"/>
      <c r="EGI9" s="141"/>
      <c r="EGJ9" s="141"/>
      <c r="EGK9" s="141"/>
      <c r="EGL9" s="141"/>
      <c r="EGM9" s="141"/>
      <c r="EGN9" s="141"/>
      <c r="EGO9" s="141"/>
      <c r="EGP9" s="141"/>
      <c r="EGQ9" s="141"/>
      <c r="EGR9" s="141"/>
      <c r="EGS9" s="141"/>
      <c r="EGT9" s="141"/>
      <c r="EGU9" s="141"/>
      <c r="EGV9" s="141"/>
      <c r="EGW9" s="141"/>
      <c r="EGX9" s="141"/>
      <c r="EGY9" s="141"/>
      <c r="EGZ9" s="141"/>
      <c r="EHA9" s="141"/>
      <c r="EHB9" s="141"/>
      <c r="EHC9" s="141"/>
      <c r="EHD9" s="141"/>
      <c r="EHE9" s="141"/>
      <c r="EHF9" s="141"/>
      <c r="EHG9" s="141"/>
      <c r="EHH9" s="141"/>
      <c r="EHI9" s="141"/>
      <c r="EHJ9" s="141"/>
      <c r="EHK9" s="141"/>
      <c r="EHL9" s="141"/>
      <c r="EHM9" s="141"/>
      <c r="EHN9" s="141"/>
      <c r="EHO9" s="141"/>
      <c r="EHP9" s="141"/>
      <c r="EHQ9" s="141"/>
      <c r="EHR9" s="141"/>
      <c r="EHS9" s="141"/>
      <c r="EHT9" s="141"/>
      <c r="EHU9" s="141"/>
      <c r="EHV9" s="141"/>
      <c r="EHW9" s="141"/>
      <c r="EHX9" s="141"/>
      <c r="EHY9" s="141"/>
      <c r="EHZ9" s="141"/>
      <c r="EIA9" s="141"/>
      <c r="EIB9" s="141"/>
      <c r="EIC9" s="141"/>
      <c r="EID9" s="141"/>
      <c r="EIE9" s="141"/>
      <c r="EIF9" s="141"/>
      <c r="EIG9" s="141"/>
      <c r="EIH9" s="141"/>
      <c r="EII9" s="141"/>
      <c r="EIJ9" s="141"/>
      <c r="EIK9" s="141"/>
      <c r="EIL9" s="141"/>
      <c r="EIM9" s="141"/>
      <c r="EIN9" s="141"/>
      <c r="EIO9" s="141"/>
      <c r="EIP9" s="141"/>
      <c r="EIQ9" s="141"/>
      <c r="EIR9" s="141"/>
      <c r="EIS9" s="141"/>
      <c r="EIT9" s="141"/>
      <c r="EIU9" s="141"/>
      <c r="EIV9" s="141"/>
      <c r="EIW9" s="141"/>
      <c r="EIX9" s="141"/>
      <c r="EIY9" s="141"/>
      <c r="EIZ9" s="141"/>
      <c r="EJA9" s="141"/>
      <c r="EJB9" s="141"/>
      <c r="EJC9" s="141"/>
      <c r="EJD9" s="141"/>
      <c r="EJE9" s="141"/>
      <c r="EJF9" s="141"/>
      <c r="EJG9" s="141"/>
      <c r="EJH9" s="141"/>
      <c r="EJI9" s="141"/>
      <c r="EJJ9" s="141"/>
      <c r="EJK9" s="141"/>
      <c r="EJL9" s="141"/>
      <c r="EJM9" s="141"/>
      <c r="EJN9" s="141"/>
      <c r="EJO9" s="141"/>
      <c r="EJP9" s="141"/>
      <c r="EJQ9" s="141"/>
      <c r="EJR9" s="141"/>
      <c r="EJS9" s="141"/>
      <c r="EJT9" s="141"/>
      <c r="EJU9" s="141"/>
      <c r="EJV9" s="141"/>
      <c r="EJW9" s="141"/>
      <c r="EJX9" s="141"/>
      <c r="EJY9" s="141"/>
      <c r="EJZ9" s="141"/>
      <c r="EKA9" s="141"/>
      <c r="EKB9" s="141"/>
      <c r="EKC9" s="141"/>
      <c r="EKD9" s="141"/>
      <c r="EKE9" s="141"/>
      <c r="EKF9" s="141"/>
      <c r="EKG9" s="141"/>
      <c r="EKH9" s="141"/>
      <c r="EKI9" s="141"/>
      <c r="EKJ9" s="141"/>
      <c r="EKK9" s="141"/>
      <c r="EKL9" s="141"/>
      <c r="EKM9" s="141"/>
      <c r="EKN9" s="141"/>
      <c r="EKO9" s="141"/>
      <c r="EKP9" s="141"/>
      <c r="EKQ9" s="141"/>
      <c r="EKR9" s="141"/>
      <c r="EKS9" s="141"/>
      <c r="EKT9" s="141"/>
      <c r="EKU9" s="141"/>
      <c r="EKV9" s="141"/>
      <c r="EKW9" s="141"/>
      <c r="EKX9" s="141"/>
      <c r="EKY9" s="141"/>
      <c r="EKZ9" s="141"/>
      <c r="ELA9" s="141"/>
      <c r="ELB9" s="141"/>
      <c r="ELC9" s="141"/>
      <c r="ELD9" s="141"/>
      <c r="ELE9" s="141"/>
      <c r="ELF9" s="141"/>
      <c r="ELG9" s="141"/>
      <c r="ELH9" s="141"/>
      <c r="ELI9" s="141"/>
      <c r="ELJ9" s="141"/>
      <c r="ELK9" s="141"/>
      <c r="ELL9" s="141"/>
      <c r="ELM9" s="141"/>
      <c r="ELN9" s="141"/>
      <c r="ELO9" s="141"/>
      <c r="ELP9" s="141"/>
      <c r="ELQ9" s="141"/>
      <c r="ELR9" s="141"/>
      <c r="ELS9" s="141"/>
      <c r="ELT9" s="141"/>
      <c r="ELU9" s="141"/>
      <c r="ELV9" s="141"/>
      <c r="ELW9" s="141"/>
      <c r="ELX9" s="141"/>
      <c r="ELY9" s="141"/>
      <c r="ELZ9" s="141"/>
      <c r="EMA9" s="141"/>
      <c r="EMB9" s="141"/>
      <c r="EMC9" s="141"/>
      <c r="EMD9" s="141"/>
      <c r="EME9" s="141"/>
      <c r="EMF9" s="141"/>
      <c r="EMG9" s="141"/>
      <c r="EMH9" s="141"/>
      <c r="EMI9" s="141"/>
      <c r="EMJ9" s="141"/>
      <c r="EMK9" s="141"/>
      <c r="EML9" s="141"/>
      <c r="EMM9" s="141"/>
      <c r="EMN9" s="141"/>
      <c r="EMO9" s="141"/>
      <c r="EMP9" s="141"/>
      <c r="EMQ9" s="141"/>
      <c r="EMR9" s="141"/>
      <c r="EMS9" s="141"/>
      <c r="EMT9" s="141"/>
      <c r="EMU9" s="141"/>
      <c r="EMV9" s="141"/>
      <c r="EMW9" s="141"/>
      <c r="EMX9" s="141"/>
      <c r="EMY9" s="141"/>
      <c r="EMZ9" s="141"/>
      <c r="ENA9" s="141"/>
      <c r="ENB9" s="141"/>
      <c r="ENC9" s="141"/>
      <c r="END9" s="141"/>
      <c r="ENE9" s="141"/>
      <c r="ENF9" s="141"/>
      <c r="ENG9" s="141"/>
      <c r="ENH9" s="141"/>
      <c r="ENI9" s="141"/>
      <c r="ENJ9" s="141"/>
      <c r="ENK9" s="141"/>
      <c r="ENL9" s="141"/>
      <c r="ENM9" s="141"/>
      <c r="ENN9" s="141"/>
      <c r="ENO9" s="141"/>
      <c r="ENP9" s="141"/>
      <c r="ENQ9" s="141"/>
      <c r="ENR9" s="141"/>
      <c r="ENS9" s="141"/>
      <c r="ENT9" s="141"/>
      <c r="ENU9" s="141"/>
      <c r="ENV9" s="141"/>
      <c r="ENW9" s="141"/>
      <c r="ENX9" s="141"/>
      <c r="ENY9" s="141"/>
      <c r="ENZ9" s="141"/>
      <c r="EOA9" s="141"/>
      <c r="EOB9" s="141"/>
      <c r="EOC9" s="141"/>
      <c r="EOD9" s="141"/>
      <c r="EOE9" s="141"/>
      <c r="EOF9" s="141"/>
      <c r="EOG9" s="141"/>
      <c r="EOH9" s="141"/>
      <c r="EOI9" s="141"/>
      <c r="EOJ9" s="141"/>
      <c r="EOK9" s="141"/>
      <c r="EOL9" s="141"/>
      <c r="EOM9" s="141"/>
      <c r="EON9" s="141"/>
      <c r="EOO9" s="141"/>
      <c r="EOP9" s="141"/>
      <c r="EOQ9" s="141"/>
      <c r="EOR9" s="141"/>
      <c r="EOS9" s="141"/>
      <c r="EOT9" s="141"/>
      <c r="EOU9" s="141"/>
      <c r="EOV9" s="141"/>
      <c r="EOW9" s="141"/>
      <c r="EOX9" s="141"/>
      <c r="EOY9" s="141"/>
      <c r="EOZ9" s="141"/>
      <c r="EPA9" s="141"/>
      <c r="EPB9" s="141"/>
      <c r="EPC9" s="141"/>
      <c r="EPD9" s="141"/>
      <c r="EPE9" s="141"/>
      <c r="EPF9" s="141"/>
      <c r="EPG9" s="141"/>
      <c r="EPH9" s="141"/>
      <c r="EPI9" s="141"/>
      <c r="EPJ9" s="141"/>
      <c r="EPK9" s="141"/>
      <c r="EPL9" s="141"/>
      <c r="EPM9" s="141"/>
      <c r="EPN9" s="141"/>
      <c r="EPO9" s="141"/>
      <c r="EPP9" s="141"/>
      <c r="EPQ9" s="141"/>
      <c r="EPR9" s="141"/>
      <c r="EPS9" s="141"/>
      <c r="EPT9" s="141"/>
      <c r="EPU9" s="141"/>
      <c r="EPV9" s="141"/>
      <c r="EPW9" s="141"/>
      <c r="EPX9" s="141"/>
      <c r="EPY9" s="141"/>
      <c r="EPZ9" s="141"/>
      <c r="EQA9" s="141"/>
      <c r="EQB9" s="141"/>
      <c r="EQC9" s="141"/>
      <c r="EQD9" s="141"/>
      <c r="EQE9" s="141"/>
      <c r="EQF9" s="141"/>
      <c r="EQG9" s="141"/>
      <c r="EQH9" s="141"/>
      <c r="EQI9" s="141"/>
      <c r="EQJ9" s="141"/>
      <c r="EQK9" s="141"/>
      <c r="EQL9" s="141"/>
      <c r="EQM9" s="141"/>
      <c r="EQN9" s="141"/>
      <c r="EQO9" s="141"/>
      <c r="EQP9" s="141"/>
      <c r="EQQ9" s="141"/>
      <c r="EQR9" s="141"/>
      <c r="EQS9" s="141"/>
      <c r="EQT9" s="141"/>
      <c r="EQU9" s="141"/>
      <c r="EQV9" s="141"/>
      <c r="EQW9" s="141"/>
      <c r="EQX9" s="141"/>
      <c r="EQY9" s="141"/>
      <c r="EQZ9" s="141"/>
      <c r="ERA9" s="141"/>
      <c r="ERB9" s="141"/>
      <c r="ERC9" s="141"/>
      <c r="ERD9" s="141"/>
      <c r="ERE9" s="141"/>
      <c r="ERF9" s="141"/>
      <c r="ERG9" s="141"/>
      <c r="ERH9" s="141"/>
      <c r="ERI9" s="141"/>
      <c r="ERJ9" s="141"/>
      <c r="ERK9" s="141"/>
      <c r="ERL9" s="141"/>
      <c r="ERM9" s="141"/>
      <c r="ERN9" s="141"/>
      <c r="ERO9" s="141"/>
      <c r="ERP9" s="141"/>
      <c r="ERQ9" s="141"/>
      <c r="ERR9" s="141"/>
      <c r="ERS9" s="141"/>
      <c r="ERT9" s="141"/>
      <c r="ERU9" s="141"/>
      <c r="ERV9" s="141"/>
      <c r="ERW9" s="141"/>
      <c r="ERX9" s="141"/>
      <c r="ERY9" s="141"/>
      <c r="ERZ9" s="141"/>
      <c r="ESA9" s="141"/>
      <c r="ESB9" s="141"/>
      <c r="ESC9" s="141"/>
      <c r="ESD9" s="141"/>
      <c r="ESE9" s="141"/>
      <c r="ESF9" s="141"/>
      <c r="ESG9" s="141"/>
      <c r="ESH9" s="141"/>
      <c r="ESI9" s="141"/>
      <c r="ESJ9" s="141"/>
      <c r="ESK9" s="141"/>
      <c r="ESL9" s="141"/>
      <c r="ESM9" s="141"/>
      <c r="ESN9" s="141"/>
      <c r="ESO9" s="141"/>
      <c r="ESP9" s="141"/>
      <c r="ESQ9" s="141"/>
      <c r="ESR9" s="141"/>
      <c r="ESS9" s="141"/>
      <c r="EST9" s="141"/>
      <c r="ESU9" s="141"/>
      <c r="ESV9" s="141"/>
      <c r="ESW9" s="141"/>
      <c r="ESX9" s="141"/>
      <c r="ESY9" s="141"/>
      <c r="ESZ9" s="141"/>
      <c r="ETA9" s="141"/>
      <c r="ETB9" s="141"/>
      <c r="ETC9" s="141"/>
      <c r="ETD9" s="141"/>
      <c r="ETE9" s="141"/>
      <c r="ETF9" s="141"/>
      <c r="ETG9" s="141"/>
      <c r="ETH9" s="141"/>
      <c r="ETI9" s="141"/>
      <c r="ETJ9" s="141"/>
      <c r="ETK9" s="141"/>
      <c r="ETL9" s="141"/>
      <c r="ETM9" s="141"/>
      <c r="ETN9" s="141"/>
      <c r="ETO9" s="141"/>
      <c r="ETP9" s="141"/>
      <c r="ETQ9" s="141"/>
      <c r="ETR9" s="141"/>
      <c r="ETS9" s="141"/>
      <c r="ETT9" s="141"/>
      <c r="ETU9" s="141"/>
      <c r="ETV9" s="141"/>
      <c r="ETW9" s="141"/>
      <c r="ETX9" s="141"/>
      <c r="ETY9" s="141"/>
      <c r="ETZ9" s="141"/>
      <c r="EUA9" s="141"/>
      <c r="EUB9" s="141"/>
      <c r="EUC9" s="141"/>
      <c r="EUD9" s="141"/>
      <c r="EUE9" s="141"/>
      <c r="EUF9" s="141"/>
      <c r="EUG9" s="141"/>
      <c r="EUH9" s="141"/>
      <c r="EUI9" s="141"/>
      <c r="EUJ9" s="141"/>
      <c r="EUK9" s="141"/>
      <c r="EUL9" s="141"/>
      <c r="EUM9" s="141"/>
      <c r="EUN9" s="141"/>
      <c r="EUO9" s="141"/>
      <c r="EUP9" s="141"/>
      <c r="EUQ9" s="141"/>
      <c r="EUR9" s="141"/>
      <c r="EUS9" s="141"/>
      <c r="EUT9" s="141"/>
      <c r="EUU9" s="141"/>
      <c r="EUV9" s="141"/>
      <c r="EUW9" s="141"/>
      <c r="EUX9" s="141"/>
      <c r="EUY9" s="141"/>
      <c r="EUZ9" s="141"/>
      <c r="EVA9" s="141"/>
      <c r="EVB9" s="141"/>
      <c r="EVC9" s="141"/>
      <c r="EVD9" s="141"/>
      <c r="EVE9" s="141"/>
      <c r="EVF9" s="141"/>
      <c r="EVG9" s="141"/>
      <c r="EVH9" s="141"/>
      <c r="EVI9" s="141"/>
      <c r="EVJ9" s="141"/>
      <c r="EVK9" s="141"/>
      <c r="EVL9" s="141"/>
      <c r="EVM9" s="141"/>
      <c r="EVN9" s="141"/>
      <c r="EVO9" s="141"/>
      <c r="EVP9" s="141"/>
      <c r="EVQ9" s="141"/>
      <c r="EVR9" s="141"/>
      <c r="EVS9" s="141"/>
      <c r="EVT9" s="141"/>
      <c r="EVU9" s="141"/>
      <c r="EVV9" s="141"/>
      <c r="EVW9" s="141"/>
      <c r="EVX9" s="141"/>
      <c r="EVY9" s="141"/>
      <c r="EVZ9" s="141"/>
      <c r="EWA9" s="141"/>
      <c r="EWB9" s="141"/>
      <c r="EWC9" s="141"/>
      <c r="EWD9" s="141"/>
      <c r="EWE9" s="141"/>
      <c r="EWF9" s="141"/>
      <c r="EWG9" s="141"/>
      <c r="EWH9" s="141"/>
      <c r="EWI9" s="141"/>
      <c r="EWJ9" s="141"/>
      <c r="EWK9" s="141"/>
      <c r="EWL9" s="141"/>
      <c r="EWM9" s="141"/>
      <c r="EWN9" s="141"/>
      <c r="EWO9" s="141"/>
      <c r="EWP9" s="141"/>
      <c r="EWQ9" s="141"/>
      <c r="EWR9" s="141"/>
      <c r="EWS9" s="141"/>
      <c r="EWT9" s="141"/>
      <c r="EWU9" s="141"/>
      <c r="EWV9" s="141"/>
      <c r="EWW9" s="141"/>
      <c r="EWX9" s="141"/>
      <c r="EWY9" s="141"/>
      <c r="EWZ9" s="141"/>
      <c r="EXA9" s="141"/>
      <c r="EXB9" s="141"/>
      <c r="EXC9" s="141"/>
      <c r="EXD9" s="141"/>
      <c r="EXE9" s="141"/>
      <c r="EXF9" s="141"/>
      <c r="EXG9" s="141"/>
      <c r="EXH9" s="141"/>
      <c r="EXI9" s="141"/>
      <c r="EXJ9" s="141"/>
      <c r="EXK9" s="141"/>
      <c r="EXL9" s="141"/>
      <c r="EXM9" s="141"/>
      <c r="EXN9" s="141"/>
      <c r="EXO9" s="141"/>
      <c r="EXP9" s="141"/>
      <c r="EXQ9" s="141"/>
      <c r="EXR9" s="141"/>
      <c r="EXS9" s="141"/>
      <c r="EXT9" s="141"/>
      <c r="EXU9" s="141"/>
      <c r="EXV9" s="141"/>
      <c r="EXW9" s="141"/>
      <c r="EXX9" s="141"/>
      <c r="EXY9" s="141"/>
      <c r="EXZ9" s="141"/>
      <c r="EYA9" s="141"/>
      <c r="EYB9" s="141"/>
      <c r="EYC9" s="141"/>
      <c r="EYD9" s="141"/>
      <c r="EYE9" s="141"/>
      <c r="EYF9" s="141"/>
      <c r="EYG9" s="141"/>
      <c r="EYH9" s="141"/>
      <c r="EYI9" s="141"/>
      <c r="EYJ9" s="141"/>
      <c r="EYK9" s="141"/>
      <c r="EYL9" s="141"/>
      <c r="EYM9" s="141"/>
      <c r="EYN9" s="141"/>
      <c r="EYO9" s="141"/>
      <c r="EYP9" s="141"/>
      <c r="EYQ9" s="141"/>
      <c r="EYR9" s="141"/>
      <c r="EYS9" s="141"/>
      <c r="EYT9" s="141"/>
      <c r="EYU9" s="141"/>
      <c r="EYV9" s="141"/>
      <c r="EYW9" s="141"/>
      <c r="EYX9" s="141"/>
      <c r="EYY9" s="141"/>
      <c r="EYZ9" s="141"/>
      <c r="EZA9" s="141"/>
      <c r="EZB9" s="141"/>
      <c r="EZC9" s="141"/>
      <c r="EZD9" s="141"/>
      <c r="EZE9" s="141"/>
      <c r="EZF9" s="141"/>
      <c r="EZG9" s="141"/>
      <c r="EZH9" s="141"/>
      <c r="EZI9" s="141"/>
      <c r="EZJ9" s="141"/>
      <c r="EZK9" s="141"/>
      <c r="EZL9" s="141"/>
      <c r="EZM9" s="141"/>
      <c r="EZN9" s="141"/>
      <c r="EZO9" s="141"/>
      <c r="EZP9" s="141"/>
      <c r="EZQ9" s="141"/>
      <c r="EZR9" s="141"/>
      <c r="EZS9" s="141"/>
      <c r="EZT9" s="141"/>
      <c r="EZU9" s="141"/>
      <c r="EZV9" s="141"/>
      <c r="EZW9" s="141"/>
      <c r="EZX9" s="141"/>
      <c r="EZY9" s="141"/>
      <c r="EZZ9" s="141"/>
      <c r="FAA9" s="141"/>
      <c r="FAB9" s="141"/>
      <c r="FAC9" s="141"/>
      <c r="FAD9" s="141"/>
      <c r="FAE9" s="141"/>
      <c r="FAF9" s="141"/>
      <c r="FAG9" s="141"/>
      <c r="FAH9" s="141"/>
      <c r="FAI9" s="141"/>
      <c r="FAJ9" s="141"/>
      <c r="FAK9" s="141"/>
      <c r="FAL9" s="141"/>
      <c r="FAM9" s="141"/>
      <c r="FAN9" s="141"/>
      <c r="FAO9" s="141"/>
      <c r="FAP9" s="141"/>
      <c r="FAQ9" s="141"/>
      <c r="FAR9" s="141"/>
      <c r="FAS9" s="141"/>
      <c r="FAT9" s="141"/>
      <c r="FAU9" s="141"/>
      <c r="FAV9" s="141"/>
      <c r="FAW9" s="141"/>
      <c r="FAX9" s="141"/>
      <c r="FAY9" s="141"/>
      <c r="FAZ9" s="141"/>
      <c r="FBA9" s="141"/>
      <c r="FBB9" s="141"/>
      <c r="FBC9" s="141"/>
      <c r="FBD9" s="141"/>
      <c r="FBE9" s="141"/>
      <c r="FBF9" s="141"/>
      <c r="FBG9" s="141"/>
      <c r="FBH9" s="141"/>
      <c r="FBI9" s="141"/>
      <c r="FBJ9" s="141"/>
      <c r="FBK9" s="141"/>
      <c r="FBL9" s="141"/>
      <c r="FBM9" s="141"/>
      <c r="FBN9" s="141"/>
      <c r="FBO9" s="141"/>
      <c r="FBP9" s="141"/>
      <c r="FBQ9" s="141"/>
      <c r="FBR9" s="141"/>
      <c r="FBS9" s="141"/>
      <c r="FBT9" s="141"/>
      <c r="FBU9" s="141"/>
      <c r="FBV9" s="141"/>
      <c r="FBW9" s="141"/>
      <c r="FBX9" s="141"/>
      <c r="FBY9" s="141"/>
      <c r="FBZ9" s="141"/>
      <c r="FCA9" s="141"/>
      <c r="FCB9" s="141"/>
      <c r="FCC9" s="141"/>
      <c r="FCD9" s="141"/>
      <c r="FCE9" s="141"/>
      <c r="FCF9" s="141"/>
      <c r="FCG9" s="141"/>
      <c r="FCH9" s="141"/>
      <c r="FCI9" s="141"/>
      <c r="FCJ9" s="141"/>
      <c r="FCK9" s="141"/>
      <c r="FCL9" s="141"/>
      <c r="FCM9" s="141"/>
      <c r="FCN9" s="141"/>
      <c r="FCO9" s="141"/>
      <c r="FCP9" s="141"/>
      <c r="FCQ9" s="141"/>
      <c r="FCR9" s="141"/>
      <c r="FCS9" s="141"/>
      <c r="FCT9" s="141"/>
      <c r="FCU9" s="141"/>
      <c r="FCV9" s="141"/>
      <c r="FCW9" s="141"/>
      <c r="FCX9" s="141"/>
      <c r="FCY9" s="141"/>
      <c r="FCZ9" s="141"/>
      <c r="FDA9" s="141"/>
      <c r="FDB9" s="141"/>
      <c r="FDC9" s="141"/>
      <c r="FDD9" s="141"/>
      <c r="FDE9" s="141"/>
      <c r="FDF9" s="141"/>
      <c r="FDG9" s="141"/>
      <c r="FDH9" s="141"/>
      <c r="FDI9" s="141"/>
      <c r="FDJ9" s="141"/>
      <c r="FDK9" s="141"/>
      <c r="FDL9" s="141"/>
      <c r="FDM9" s="141"/>
      <c r="FDN9" s="141"/>
      <c r="FDO9" s="141"/>
      <c r="FDP9" s="141"/>
      <c r="FDQ9" s="141"/>
      <c r="FDR9" s="141"/>
      <c r="FDS9" s="141"/>
      <c r="FDT9" s="141"/>
      <c r="FDU9" s="141"/>
      <c r="FDV9" s="141"/>
      <c r="FDW9" s="141"/>
      <c r="FDX9" s="141"/>
      <c r="FDY9" s="141"/>
      <c r="FDZ9" s="141"/>
      <c r="FEA9" s="141"/>
      <c r="FEB9" s="141"/>
      <c r="FEC9" s="141"/>
      <c r="FED9" s="141"/>
      <c r="FEE9" s="141"/>
      <c r="FEF9" s="141"/>
      <c r="FEG9" s="141"/>
      <c r="FEH9" s="141"/>
      <c r="FEI9" s="141"/>
      <c r="FEJ9" s="141"/>
      <c r="FEK9" s="141"/>
      <c r="FEL9" s="141"/>
      <c r="FEM9" s="141"/>
      <c r="FEN9" s="141"/>
      <c r="FEO9" s="141"/>
      <c r="FEP9" s="141"/>
      <c r="FEQ9" s="141"/>
      <c r="FER9" s="141"/>
      <c r="FES9" s="141"/>
      <c r="FET9" s="141"/>
      <c r="FEU9" s="141"/>
      <c r="FEV9" s="141"/>
      <c r="FEW9" s="141"/>
      <c r="FEX9" s="141"/>
      <c r="FEY9" s="141"/>
      <c r="FEZ9" s="141"/>
      <c r="FFA9" s="141"/>
      <c r="FFB9" s="141"/>
      <c r="FFC9" s="141"/>
      <c r="FFD9" s="141"/>
      <c r="FFE9" s="141"/>
      <c r="FFF9" s="141"/>
      <c r="FFG9" s="141"/>
      <c r="FFH9" s="141"/>
      <c r="FFI9" s="141"/>
      <c r="FFJ9" s="141"/>
      <c r="FFK9" s="141"/>
      <c r="FFL9" s="141"/>
      <c r="FFM9" s="141"/>
      <c r="FFN9" s="141"/>
      <c r="FFO9" s="141"/>
      <c r="FFP9" s="141"/>
      <c r="FFQ9" s="141"/>
      <c r="FFR9" s="141"/>
      <c r="FFS9" s="141"/>
      <c r="FFT9" s="141"/>
      <c r="FFU9" s="141"/>
      <c r="FFV9" s="141"/>
      <c r="FFW9" s="141"/>
      <c r="FFX9" s="141"/>
      <c r="FFY9" s="141"/>
      <c r="FFZ9" s="141"/>
      <c r="FGA9" s="141"/>
      <c r="FGB9" s="141"/>
      <c r="FGC9" s="141"/>
      <c r="FGD9" s="141"/>
      <c r="FGE9" s="141"/>
      <c r="FGF9" s="141"/>
      <c r="FGG9" s="141"/>
      <c r="FGH9" s="141"/>
      <c r="FGI9" s="141"/>
      <c r="FGJ9" s="141"/>
      <c r="FGK9" s="141"/>
      <c r="FGL9" s="141"/>
      <c r="FGM9" s="141"/>
      <c r="FGN9" s="141"/>
      <c r="FGO9" s="141"/>
      <c r="FGP9" s="141"/>
      <c r="FGQ9" s="141"/>
      <c r="FGR9" s="141"/>
      <c r="FGS9" s="141"/>
      <c r="FGT9" s="141"/>
      <c r="FGU9" s="141"/>
      <c r="FGV9" s="141"/>
      <c r="FGW9" s="141"/>
      <c r="FGX9" s="141"/>
      <c r="FGY9" s="141"/>
      <c r="FGZ9" s="141"/>
      <c r="FHA9" s="141"/>
      <c r="FHB9" s="141"/>
      <c r="FHC9" s="141"/>
      <c r="FHD9" s="141"/>
      <c r="FHE9" s="141"/>
      <c r="FHF9" s="141"/>
      <c r="FHG9" s="141"/>
      <c r="FHH9" s="141"/>
      <c r="FHI9" s="141"/>
      <c r="FHJ9" s="141"/>
      <c r="FHK9" s="141"/>
      <c r="FHL9" s="141"/>
      <c r="FHM9" s="141"/>
      <c r="FHN9" s="141"/>
      <c r="FHO9" s="141"/>
      <c r="FHP9" s="141"/>
      <c r="FHQ9" s="141"/>
      <c r="FHR9" s="141"/>
      <c r="FHS9" s="141"/>
      <c r="FHT9" s="141"/>
      <c r="FHU9" s="141"/>
      <c r="FHV9" s="141"/>
      <c r="FHW9" s="141"/>
      <c r="FHX9" s="141"/>
      <c r="FHY9" s="141"/>
      <c r="FHZ9" s="141"/>
      <c r="FIA9" s="141"/>
      <c r="FIB9" s="141"/>
      <c r="FIC9" s="141"/>
      <c r="FID9" s="141"/>
      <c r="FIE9" s="141"/>
      <c r="FIF9" s="141"/>
      <c r="FIG9" s="141"/>
      <c r="FIH9" s="141"/>
      <c r="FII9" s="141"/>
      <c r="FIJ9" s="141"/>
      <c r="FIK9" s="141"/>
      <c r="FIL9" s="141"/>
      <c r="FIM9" s="141"/>
      <c r="FIN9" s="141"/>
      <c r="FIO9" s="141"/>
      <c r="FIP9" s="141"/>
      <c r="FIQ9" s="141"/>
      <c r="FIR9" s="141"/>
      <c r="FIS9" s="141"/>
      <c r="FIT9" s="141"/>
      <c r="FIU9" s="141"/>
      <c r="FIV9" s="141"/>
      <c r="FIW9" s="141"/>
      <c r="FIX9" s="141"/>
      <c r="FIY9" s="141"/>
      <c r="FIZ9" s="141"/>
      <c r="FJA9" s="141"/>
      <c r="FJB9" s="141"/>
      <c r="FJC9" s="141"/>
      <c r="FJD9" s="141"/>
      <c r="FJE9" s="141"/>
      <c r="FJF9" s="141"/>
      <c r="FJG9" s="141"/>
      <c r="FJH9" s="141"/>
      <c r="FJI9" s="141"/>
      <c r="FJJ9" s="141"/>
      <c r="FJK9" s="141"/>
      <c r="FJL9" s="141"/>
      <c r="FJM9" s="141"/>
      <c r="FJN9" s="141"/>
      <c r="FJO9" s="141"/>
      <c r="FJP9" s="141"/>
      <c r="FJQ9" s="141"/>
      <c r="FJR9" s="141"/>
      <c r="FJS9" s="141"/>
      <c r="FJT9" s="141"/>
      <c r="FJU9" s="141"/>
      <c r="FJV9" s="141"/>
      <c r="FJW9" s="141"/>
      <c r="FJX9" s="141"/>
      <c r="FJY9" s="141"/>
      <c r="FJZ9" s="141"/>
      <c r="FKA9" s="141"/>
      <c r="FKB9" s="141"/>
      <c r="FKC9" s="141"/>
      <c r="FKD9" s="141"/>
      <c r="FKE9" s="141"/>
      <c r="FKF9" s="141"/>
      <c r="FKG9" s="141"/>
      <c r="FKH9" s="141"/>
      <c r="FKI9" s="141"/>
      <c r="FKJ9" s="141"/>
      <c r="FKK9" s="141"/>
      <c r="FKL9" s="141"/>
      <c r="FKM9" s="141"/>
      <c r="FKN9" s="141"/>
      <c r="FKO9" s="141"/>
      <c r="FKP9" s="141"/>
      <c r="FKQ9" s="141"/>
      <c r="FKR9" s="141"/>
      <c r="FKS9" s="141"/>
      <c r="FKT9" s="141"/>
      <c r="FKU9" s="141"/>
      <c r="FKV9" s="141"/>
      <c r="FKW9" s="141"/>
      <c r="FKX9" s="141"/>
      <c r="FKY9" s="141"/>
      <c r="FKZ9" s="141"/>
      <c r="FLA9" s="141"/>
      <c r="FLB9" s="141"/>
      <c r="FLC9" s="141"/>
      <c r="FLD9" s="141"/>
      <c r="FLE9" s="141"/>
      <c r="FLF9" s="141"/>
      <c r="FLG9" s="141"/>
      <c r="FLH9" s="141"/>
      <c r="FLI9" s="141"/>
      <c r="FLJ9" s="141"/>
      <c r="FLK9" s="141"/>
      <c r="FLL9" s="141"/>
      <c r="FLM9" s="141"/>
      <c r="FLN9" s="141"/>
      <c r="FLO9" s="141"/>
      <c r="FLP9" s="141"/>
      <c r="FLQ9" s="141"/>
      <c r="FLR9" s="141"/>
      <c r="FLS9" s="141"/>
      <c r="FLT9" s="141"/>
      <c r="FLU9" s="141"/>
      <c r="FLV9" s="141"/>
      <c r="FLW9" s="141"/>
      <c r="FLX9" s="141"/>
      <c r="FLY9" s="141"/>
      <c r="FLZ9" s="141"/>
      <c r="FMA9" s="141"/>
      <c r="FMB9" s="141"/>
      <c r="FMC9" s="141"/>
      <c r="FMD9" s="141"/>
      <c r="FME9" s="141"/>
      <c r="FMF9" s="141"/>
      <c r="FMG9" s="141"/>
      <c r="FMH9" s="141"/>
      <c r="FMI9" s="141"/>
      <c r="FMJ9" s="141"/>
      <c r="FMK9" s="141"/>
      <c r="FML9" s="141"/>
      <c r="FMM9" s="141"/>
      <c r="FMN9" s="141"/>
      <c r="FMO9" s="141"/>
      <c r="FMP9" s="141"/>
      <c r="FMQ9" s="141"/>
      <c r="FMR9" s="141"/>
      <c r="FMS9" s="141"/>
      <c r="FMT9" s="141"/>
      <c r="FMU9" s="141"/>
      <c r="FMV9" s="141"/>
      <c r="FMW9" s="141"/>
      <c r="FMX9" s="141"/>
      <c r="FMY9" s="141"/>
      <c r="FMZ9" s="141"/>
      <c r="FNA9" s="141"/>
      <c r="FNB9" s="141"/>
      <c r="FNC9" s="141"/>
      <c r="FND9" s="141"/>
      <c r="FNE9" s="141"/>
      <c r="FNF9" s="141"/>
      <c r="FNG9" s="141"/>
      <c r="FNH9" s="141"/>
      <c r="FNI9" s="141"/>
      <c r="FNJ9" s="141"/>
      <c r="FNK9" s="141"/>
      <c r="FNL9" s="141"/>
      <c r="FNM9" s="141"/>
      <c r="FNN9" s="141"/>
      <c r="FNO9" s="141"/>
      <c r="FNP9" s="141"/>
      <c r="FNQ9" s="141"/>
      <c r="FNR9" s="141"/>
      <c r="FNS9" s="141"/>
      <c r="FNT9" s="141"/>
      <c r="FNU9" s="141"/>
      <c r="FNV9" s="141"/>
      <c r="FNW9" s="141"/>
      <c r="FNX9" s="141"/>
      <c r="FNY9" s="141"/>
      <c r="FNZ9" s="141"/>
      <c r="FOA9" s="141"/>
      <c r="FOB9" s="141"/>
      <c r="FOC9" s="141"/>
      <c r="FOD9" s="141"/>
      <c r="FOE9" s="141"/>
      <c r="FOF9" s="141"/>
      <c r="FOG9" s="141"/>
      <c r="FOH9" s="141"/>
      <c r="FOI9" s="141"/>
      <c r="FOJ9" s="141"/>
      <c r="FOK9" s="141"/>
      <c r="FOL9" s="141"/>
      <c r="FOM9" s="141"/>
      <c r="FON9" s="141"/>
      <c r="FOO9" s="141"/>
      <c r="FOP9" s="141"/>
      <c r="FOQ9" s="141"/>
      <c r="FOR9" s="141"/>
      <c r="FOS9" s="141"/>
      <c r="FOT9" s="141"/>
      <c r="FOU9" s="141"/>
      <c r="FOV9" s="141"/>
      <c r="FOW9" s="141"/>
      <c r="FOX9" s="141"/>
      <c r="FOY9" s="141"/>
      <c r="FOZ9" s="141"/>
      <c r="FPA9" s="141"/>
      <c r="FPB9" s="141"/>
      <c r="FPC9" s="141"/>
      <c r="FPD9" s="141"/>
      <c r="FPE9" s="141"/>
      <c r="FPF9" s="141"/>
      <c r="FPG9" s="141"/>
      <c r="FPH9" s="141"/>
      <c r="FPI9" s="141"/>
      <c r="FPJ9" s="141"/>
      <c r="FPK9" s="141"/>
      <c r="FPL9" s="141"/>
      <c r="FPM9" s="141"/>
      <c r="FPN9" s="141"/>
      <c r="FPO9" s="141"/>
      <c r="FPP9" s="141"/>
      <c r="FPQ9" s="141"/>
      <c r="FPR9" s="141"/>
      <c r="FPS9" s="141"/>
      <c r="FPT9" s="141"/>
      <c r="FPU9" s="141"/>
      <c r="FPV9" s="141"/>
      <c r="FPW9" s="141"/>
      <c r="FPX9" s="141"/>
      <c r="FPY9" s="141"/>
      <c r="FPZ9" s="141"/>
      <c r="FQA9" s="141"/>
      <c r="FQB9" s="141"/>
      <c r="FQC9" s="141"/>
      <c r="FQD9" s="141"/>
      <c r="FQE9" s="141"/>
      <c r="FQF9" s="141"/>
      <c r="FQG9" s="141"/>
      <c r="FQH9" s="141"/>
      <c r="FQI9" s="141"/>
      <c r="FQJ9" s="141"/>
      <c r="FQK9" s="141"/>
      <c r="FQL9" s="141"/>
      <c r="FQM9" s="141"/>
      <c r="FQN9" s="141"/>
      <c r="FQO9" s="141"/>
      <c r="FQP9" s="141"/>
      <c r="FQQ9" s="141"/>
      <c r="FQR9" s="141"/>
      <c r="FQS9" s="141"/>
      <c r="FQT9" s="141"/>
      <c r="FQU9" s="141"/>
      <c r="FQV9" s="141"/>
      <c r="FQW9" s="141"/>
      <c r="FQX9" s="141"/>
      <c r="FQY9" s="141"/>
      <c r="FQZ9" s="141"/>
      <c r="FRA9" s="141"/>
      <c r="FRB9" s="141"/>
      <c r="FRC9" s="141"/>
      <c r="FRD9" s="141"/>
      <c r="FRE9" s="141"/>
      <c r="FRF9" s="141"/>
      <c r="FRG9" s="141"/>
      <c r="FRH9" s="141"/>
      <c r="FRI9" s="141"/>
      <c r="FRJ9" s="141"/>
      <c r="FRK9" s="141"/>
      <c r="FRL9" s="141"/>
      <c r="FRM9" s="141"/>
      <c r="FRN9" s="141"/>
      <c r="FRO9" s="141"/>
      <c r="FRP9" s="141"/>
      <c r="FRQ9" s="141"/>
      <c r="FRR9" s="141"/>
      <c r="FRS9" s="141"/>
      <c r="FRT9" s="141"/>
      <c r="FRU9" s="141"/>
      <c r="FRV9" s="141"/>
      <c r="FRW9" s="141"/>
      <c r="FRX9" s="141"/>
      <c r="FRY9" s="141"/>
      <c r="FRZ9" s="141"/>
      <c r="FSA9" s="141"/>
      <c r="FSB9" s="141"/>
      <c r="FSC9" s="141"/>
      <c r="FSD9" s="141"/>
      <c r="FSE9" s="141"/>
      <c r="FSF9" s="141"/>
      <c r="FSG9" s="141"/>
      <c r="FSH9" s="141"/>
      <c r="FSI9" s="141"/>
      <c r="FSJ9" s="141"/>
      <c r="FSK9" s="141"/>
      <c r="FSL9" s="141"/>
      <c r="FSM9" s="141"/>
      <c r="FSN9" s="141"/>
      <c r="FSO9" s="141"/>
      <c r="FSP9" s="141"/>
      <c r="FSQ9" s="141"/>
      <c r="FSR9" s="141"/>
      <c r="FSS9" s="141"/>
      <c r="FST9" s="141"/>
      <c r="FSU9" s="141"/>
      <c r="FSV9" s="141"/>
      <c r="FSW9" s="141"/>
      <c r="FSX9" s="141"/>
      <c r="FSY9" s="141"/>
      <c r="FSZ9" s="141"/>
      <c r="FTA9" s="141"/>
      <c r="FTB9" s="141"/>
      <c r="FTC9" s="141"/>
      <c r="FTD9" s="141"/>
      <c r="FTE9" s="141"/>
      <c r="FTF9" s="141"/>
      <c r="FTG9" s="141"/>
      <c r="FTH9" s="141"/>
      <c r="FTI9" s="141"/>
      <c r="FTJ9" s="141"/>
      <c r="FTK9" s="141"/>
      <c r="FTL9" s="141"/>
      <c r="FTM9" s="141"/>
      <c r="FTN9" s="141"/>
      <c r="FTO9" s="141"/>
      <c r="FTP9" s="141"/>
      <c r="FTQ9" s="141"/>
      <c r="FTR9" s="141"/>
      <c r="FTS9" s="141"/>
      <c r="FTT9" s="141"/>
      <c r="FTU9" s="141"/>
      <c r="FTV9" s="141"/>
      <c r="FTW9" s="141"/>
      <c r="FTX9" s="141"/>
      <c r="FTY9" s="141"/>
      <c r="FTZ9" s="141"/>
      <c r="FUA9" s="141"/>
      <c r="FUB9" s="141"/>
      <c r="FUC9" s="141"/>
      <c r="FUD9" s="141"/>
      <c r="FUE9" s="141"/>
      <c r="FUF9" s="141"/>
      <c r="FUG9" s="141"/>
      <c r="FUH9" s="141"/>
      <c r="FUI9" s="141"/>
      <c r="FUJ9" s="141"/>
      <c r="FUK9" s="141"/>
      <c r="FUL9" s="141"/>
      <c r="FUM9" s="141"/>
      <c r="FUN9" s="141"/>
      <c r="FUO9" s="141"/>
      <c r="FUP9" s="141"/>
      <c r="FUQ9" s="141"/>
      <c r="FUR9" s="141"/>
      <c r="FUS9" s="141"/>
      <c r="FUT9" s="141"/>
      <c r="FUU9" s="141"/>
      <c r="FUV9" s="141"/>
      <c r="FUW9" s="141"/>
      <c r="FUX9" s="141"/>
      <c r="FUY9" s="141"/>
      <c r="FUZ9" s="141"/>
      <c r="FVA9" s="141"/>
      <c r="FVB9" s="141"/>
      <c r="FVC9" s="141"/>
      <c r="FVD9" s="141"/>
      <c r="FVE9" s="141"/>
      <c r="FVF9" s="141"/>
      <c r="FVG9" s="141"/>
      <c r="FVH9" s="141"/>
      <c r="FVI9" s="141"/>
      <c r="FVJ9" s="141"/>
      <c r="FVK9" s="141"/>
      <c r="FVL9" s="141"/>
      <c r="FVM9" s="141"/>
      <c r="FVN9" s="141"/>
      <c r="FVO9" s="141"/>
      <c r="FVP9" s="141"/>
      <c r="FVQ9" s="141"/>
      <c r="FVR9" s="141"/>
      <c r="FVS9" s="141"/>
      <c r="FVT9" s="141"/>
      <c r="FVU9" s="141"/>
      <c r="FVV9" s="141"/>
      <c r="FVW9" s="141"/>
      <c r="FVX9" s="141"/>
      <c r="FVY9" s="141"/>
      <c r="FVZ9" s="141"/>
      <c r="FWA9" s="141"/>
      <c r="FWB9" s="141"/>
      <c r="FWC9" s="141"/>
      <c r="FWD9" s="141"/>
      <c r="FWE9" s="141"/>
      <c r="FWF9" s="141"/>
      <c r="FWG9" s="141"/>
      <c r="FWH9" s="141"/>
      <c r="FWI9" s="141"/>
      <c r="FWJ9" s="141"/>
      <c r="FWK9" s="141"/>
      <c r="FWL9" s="141"/>
      <c r="FWM9" s="141"/>
      <c r="FWN9" s="141"/>
      <c r="FWO9" s="141"/>
      <c r="FWP9" s="141"/>
      <c r="FWQ9" s="141"/>
      <c r="FWR9" s="141"/>
      <c r="FWS9" s="141"/>
      <c r="FWT9" s="141"/>
      <c r="FWU9" s="141"/>
      <c r="FWV9" s="141"/>
      <c r="FWW9" s="141"/>
      <c r="FWX9" s="141"/>
      <c r="FWY9" s="141"/>
      <c r="FWZ9" s="141"/>
      <c r="FXA9" s="141"/>
      <c r="FXB9" s="141"/>
      <c r="FXC9" s="141"/>
      <c r="FXD9" s="141"/>
      <c r="FXE9" s="141"/>
      <c r="FXF9" s="141"/>
      <c r="FXG9" s="141"/>
      <c r="FXH9" s="141"/>
      <c r="FXI9" s="141"/>
      <c r="FXJ9" s="141"/>
      <c r="FXK9" s="141"/>
      <c r="FXL9" s="141"/>
      <c r="FXM9" s="141"/>
      <c r="FXN9" s="141"/>
      <c r="FXO9" s="141"/>
      <c r="FXP9" s="141"/>
      <c r="FXQ9" s="141"/>
      <c r="FXR9" s="141"/>
      <c r="FXS9" s="141"/>
      <c r="FXT9" s="141"/>
      <c r="FXU9" s="141"/>
      <c r="FXV9" s="141"/>
      <c r="FXW9" s="141"/>
      <c r="FXX9" s="141"/>
      <c r="FXY9" s="141"/>
      <c r="FXZ9" s="141"/>
      <c r="FYA9" s="141"/>
      <c r="FYB9" s="141"/>
      <c r="FYC9" s="141"/>
      <c r="FYD9" s="141"/>
      <c r="FYE9" s="141"/>
      <c r="FYF9" s="141"/>
      <c r="FYG9" s="141"/>
      <c r="FYH9" s="141"/>
      <c r="FYI9" s="141"/>
      <c r="FYJ9" s="141"/>
      <c r="FYK9" s="141"/>
      <c r="FYL9" s="141"/>
      <c r="FYM9" s="141"/>
      <c r="FYN9" s="141"/>
      <c r="FYO9" s="141"/>
      <c r="FYP9" s="141"/>
      <c r="FYQ9" s="141"/>
      <c r="FYR9" s="141"/>
      <c r="FYS9" s="141"/>
      <c r="FYT9" s="141"/>
      <c r="FYU9" s="141"/>
      <c r="FYV9" s="141"/>
      <c r="FYW9" s="141"/>
      <c r="FYX9" s="141"/>
      <c r="FYY9" s="141"/>
      <c r="FYZ9" s="141"/>
      <c r="FZA9" s="141"/>
      <c r="FZB9" s="141"/>
      <c r="FZC9" s="141"/>
      <c r="FZD9" s="141"/>
      <c r="FZE9" s="141"/>
      <c r="FZF9" s="141"/>
      <c r="FZG9" s="141"/>
      <c r="FZH9" s="141"/>
      <c r="FZI9" s="141"/>
      <c r="FZJ9" s="141"/>
      <c r="FZK9" s="141"/>
      <c r="FZL9" s="141"/>
      <c r="FZM9" s="141"/>
      <c r="FZN9" s="141"/>
      <c r="FZO9" s="141"/>
      <c r="FZP9" s="141"/>
      <c r="FZQ9" s="141"/>
      <c r="FZR9" s="141"/>
      <c r="FZS9" s="141"/>
      <c r="FZT9" s="141"/>
      <c r="FZU9" s="141"/>
      <c r="FZV9" s="141"/>
      <c r="FZW9" s="141"/>
      <c r="FZX9" s="141"/>
      <c r="FZY9" s="141"/>
      <c r="FZZ9" s="141"/>
      <c r="GAA9" s="141"/>
      <c r="GAB9" s="141"/>
      <c r="GAC9" s="141"/>
      <c r="GAD9" s="141"/>
      <c r="GAE9" s="141"/>
      <c r="GAF9" s="141"/>
      <c r="GAG9" s="141"/>
      <c r="GAH9" s="141"/>
      <c r="GAI9" s="141"/>
      <c r="GAJ9" s="141"/>
      <c r="GAK9" s="141"/>
      <c r="GAL9" s="141"/>
      <c r="GAM9" s="141"/>
      <c r="GAN9" s="141"/>
      <c r="GAO9" s="141"/>
      <c r="GAP9" s="141"/>
      <c r="GAQ9" s="141"/>
      <c r="GAR9" s="141"/>
      <c r="GAS9" s="141"/>
      <c r="GAT9" s="141"/>
      <c r="GAU9" s="141"/>
      <c r="GAV9" s="141"/>
      <c r="GAW9" s="141"/>
      <c r="GAX9" s="141"/>
      <c r="GAY9" s="141"/>
      <c r="GAZ9" s="141"/>
      <c r="GBA9" s="141"/>
      <c r="GBB9" s="141"/>
      <c r="GBC9" s="141"/>
      <c r="GBD9" s="141"/>
      <c r="GBE9" s="141"/>
      <c r="GBF9" s="141"/>
      <c r="GBG9" s="141"/>
      <c r="GBH9" s="141"/>
      <c r="GBI9" s="141"/>
      <c r="GBJ9" s="141"/>
      <c r="GBK9" s="141"/>
      <c r="GBL9" s="141"/>
      <c r="GBM9" s="141"/>
      <c r="GBN9" s="141"/>
      <c r="GBO9" s="141"/>
      <c r="GBP9" s="141"/>
      <c r="GBQ9" s="141"/>
      <c r="GBR9" s="141"/>
      <c r="GBS9" s="141"/>
      <c r="GBT9" s="141"/>
      <c r="GBU9" s="141"/>
      <c r="GBV9" s="141"/>
      <c r="GBW9" s="141"/>
      <c r="GBX9" s="141"/>
      <c r="GBY9" s="141"/>
      <c r="GBZ9" s="141"/>
      <c r="GCA9" s="141"/>
      <c r="GCB9" s="141"/>
      <c r="GCC9" s="141"/>
      <c r="GCD9" s="141"/>
      <c r="GCE9" s="141"/>
      <c r="GCF9" s="141"/>
      <c r="GCG9" s="141"/>
      <c r="GCH9" s="141"/>
      <c r="GCI9" s="141"/>
      <c r="GCJ9" s="141"/>
      <c r="GCK9" s="141"/>
      <c r="GCL9" s="141"/>
      <c r="GCM9" s="141"/>
      <c r="GCN9" s="141"/>
      <c r="GCO9" s="141"/>
      <c r="GCP9" s="141"/>
      <c r="GCQ9" s="141"/>
      <c r="GCR9" s="141"/>
      <c r="GCS9" s="141"/>
      <c r="GCT9" s="141"/>
      <c r="GCU9" s="141"/>
      <c r="GCV9" s="141"/>
      <c r="GCW9" s="141"/>
      <c r="GCX9" s="141"/>
      <c r="GCY9" s="141"/>
      <c r="GCZ9" s="141"/>
      <c r="GDA9" s="141"/>
      <c r="GDB9" s="141"/>
      <c r="GDC9" s="141"/>
      <c r="GDD9" s="141"/>
      <c r="GDE9" s="141"/>
      <c r="GDF9" s="141"/>
      <c r="GDG9" s="141"/>
      <c r="GDH9" s="141"/>
      <c r="GDI9" s="141"/>
      <c r="GDJ9" s="141"/>
      <c r="GDK9" s="141"/>
      <c r="GDL9" s="141"/>
      <c r="GDM9" s="141"/>
      <c r="GDN9" s="141"/>
      <c r="GDO9" s="141"/>
      <c r="GDP9" s="141"/>
      <c r="GDQ9" s="141"/>
      <c r="GDR9" s="141"/>
      <c r="GDS9" s="141"/>
      <c r="GDT9" s="141"/>
      <c r="GDU9" s="141"/>
      <c r="GDV9" s="141"/>
      <c r="GDW9" s="141"/>
      <c r="GDX9" s="141"/>
      <c r="GDY9" s="141"/>
      <c r="GDZ9" s="141"/>
      <c r="GEA9" s="141"/>
      <c r="GEB9" s="141"/>
      <c r="GEC9" s="141"/>
      <c r="GED9" s="141"/>
      <c r="GEE9" s="141"/>
      <c r="GEF9" s="141"/>
      <c r="GEG9" s="141"/>
      <c r="GEH9" s="141"/>
      <c r="GEI9" s="141"/>
      <c r="GEJ9" s="141"/>
      <c r="GEK9" s="141"/>
      <c r="GEL9" s="141"/>
      <c r="GEM9" s="141"/>
      <c r="GEN9" s="141"/>
      <c r="GEO9" s="141"/>
      <c r="GEP9" s="141"/>
      <c r="GEQ9" s="141"/>
      <c r="GER9" s="141"/>
      <c r="GES9" s="141"/>
      <c r="GET9" s="141"/>
      <c r="GEU9" s="141"/>
      <c r="GEV9" s="141"/>
      <c r="GEW9" s="141"/>
      <c r="GEX9" s="141"/>
      <c r="GEY9" s="141"/>
      <c r="GEZ9" s="141"/>
      <c r="GFA9" s="141"/>
      <c r="GFB9" s="141"/>
      <c r="GFC9" s="141"/>
      <c r="GFD9" s="141"/>
      <c r="GFE9" s="141"/>
      <c r="GFF9" s="141"/>
      <c r="GFG9" s="141"/>
      <c r="GFH9" s="141"/>
      <c r="GFI9" s="141"/>
      <c r="GFJ9" s="141"/>
      <c r="GFK9" s="141"/>
      <c r="GFL9" s="141"/>
      <c r="GFM9" s="141"/>
      <c r="GFN9" s="141"/>
      <c r="GFO9" s="141"/>
      <c r="GFP9" s="141"/>
      <c r="GFQ9" s="141"/>
      <c r="GFR9" s="141"/>
      <c r="GFS9" s="141"/>
      <c r="GFT9" s="141"/>
      <c r="GFU9" s="141"/>
      <c r="GFV9" s="141"/>
      <c r="GFW9" s="141"/>
      <c r="GFX9" s="141"/>
      <c r="GFY9" s="141"/>
      <c r="GFZ9" s="141"/>
      <c r="GGA9" s="141"/>
      <c r="GGB9" s="141"/>
      <c r="GGC9" s="141"/>
      <c r="GGD9" s="141"/>
      <c r="GGE9" s="141"/>
      <c r="GGF9" s="141"/>
      <c r="GGG9" s="141"/>
      <c r="GGH9" s="141"/>
      <c r="GGI9" s="141"/>
      <c r="GGJ9" s="141"/>
      <c r="GGK9" s="141"/>
      <c r="GGL9" s="141"/>
      <c r="GGM9" s="141"/>
      <c r="GGN9" s="141"/>
      <c r="GGO9" s="141"/>
      <c r="GGP9" s="141"/>
      <c r="GGQ9" s="141"/>
      <c r="GGR9" s="141"/>
      <c r="GGS9" s="141"/>
      <c r="GGT9" s="141"/>
      <c r="GGU9" s="141"/>
      <c r="GGV9" s="141"/>
      <c r="GGW9" s="141"/>
      <c r="GGX9" s="141"/>
      <c r="GGY9" s="141"/>
      <c r="GGZ9" s="141"/>
      <c r="GHA9" s="141"/>
      <c r="GHB9" s="141"/>
      <c r="GHC9" s="141"/>
      <c r="GHD9" s="141"/>
      <c r="GHE9" s="141"/>
      <c r="GHF9" s="141"/>
      <c r="GHG9" s="141"/>
      <c r="GHH9" s="141"/>
      <c r="GHI9" s="141"/>
      <c r="GHJ9" s="141"/>
      <c r="GHK9" s="141"/>
      <c r="GHL9" s="141"/>
      <c r="GHM9" s="141"/>
      <c r="GHN9" s="141"/>
      <c r="GHO9" s="141"/>
      <c r="GHP9" s="141"/>
      <c r="GHQ9" s="141"/>
      <c r="GHR9" s="141"/>
      <c r="GHS9" s="141"/>
      <c r="GHT9" s="141"/>
      <c r="GHU9" s="141"/>
      <c r="GHV9" s="141"/>
      <c r="GHW9" s="141"/>
      <c r="GHX9" s="141"/>
      <c r="GHY9" s="141"/>
      <c r="GHZ9" s="141"/>
      <c r="GIA9" s="141"/>
      <c r="GIB9" s="141"/>
      <c r="GIC9" s="141"/>
      <c r="GID9" s="141"/>
      <c r="GIE9" s="141"/>
      <c r="GIF9" s="141"/>
      <c r="GIG9" s="141"/>
      <c r="GIH9" s="141"/>
      <c r="GII9" s="141"/>
      <c r="GIJ9" s="141"/>
      <c r="GIK9" s="141"/>
      <c r="GIL9" s="141"/>
      <c r="GIM9" s="141"/>
      <c r="GIN9" s="141"/>
      <c r="GIO9" s="141"/>
      <c r="GIP9" s="141"/>
      <c r="GIQ9" s="141"/>
      <c r="GIR9" s="141"/>
      <c r="GIS9" s="141"/>
      <c r="GIT9" s="141"/>
      <c r="GIU9" s="141"/>
      <c r="GIV9" s="141"/>
      <c r="GIW9" s="141"/>
      <c r="GIX9" s="141"/>
      <c r="GIY9" s="141"/>
      <c r="GIZ9" s="141"/>
      <c r="GJA9" s="141"/>
      <c r="GJB9" s="141"/>
      <c r="GJC9" s="141"/>
      <c r="GJD9" s="141"/>
      <c r="GJE9" s="141"/>
      <c r="GJF9" s="141"/>
      <c r="GJG9" s="141"/>
      <c r="GJH9" s="141"/>
      <c r="GJI9" s="141"/>
      <c r="GJJ9" s="141"/>
      <c r="GJK9" s="141"/>
      <c r="GJL9" s="141"/>
      <c r="GJM9" s="141"/>
      <c r="GJN9" s="141"/>
      <c r="GJO9" s="141"/>
      <c r="GJP9" s="141"/>
      <c r="GJQ9" s="141"/>
      <c r="GJR9" s="141"/>
      <c r="GJS9" s="141"/>
      <c r="GJT9" s="141"/>
      <c r="GJU9" s="141"/>
      <c r="GJV9" s="141"/>
      <c r="GJW9" s="141"/>
      <c r="GJX9" s="141"/>
      <c r="GJY9" s="141"/>
      <c r="GJZ9" s="141"/>
      <c r="GKA9" s="141"/>
      <c r="GKB9" s="141"/>
      <c r="GKC9" s="141"/>
      <c r="GKD9" s="141"/>
      <c r="GKE9" s="141"/>
      <c r="GKF9" s="141"/>
      <c r="GKG9" s="141"/>
      <c r="GKH9" s="141"/>
      <c r="GKI9" s="141"/>
      <c r="GKJ9" s="141"/>
      <c r="GKK9" s="141"/>
      <c r="GKL9" s="141"/>
      <c r="GKM9" s="141"/>
      <c r="GKN9" s="141"/>
      <c r="GKO9" s="141"/>
      <c r="GKP9" s="141"/>
      <c r="GKQ9" s="141"/>
      <c r="GKR9" s="141"/>
      <c r="GKS9" s="141"/>
      <c r="GKT9" s="141"/>
      <c r="GKU9" s="141"/>
      <c r="GKV9" s="141"/>
      <c r="GKW9" s="141"/>
      <c r="GKX9" s="141"/>
      <c r="GKY9" s="141"/>
      <c r="GKZ9" s="141"/>
      <c r="GLA9" s="141"/>
      <c r="GLB9" s="141"/>
      <c r="GLC9" s="141"/>
      <c r="GLD9" s="141"/>
      <c r="GLE9" s="141"/>
      <c r="GLF9" s="141"/>
      <c r="GLG9" s="141"/>
      <c r="GLH9" s="141"/>
      <c r="GLI9" s="141"/>
      <c r="GLJ9" s="141"/>
      <c r="GLK9" s="141"/>
      <c r="GLL9" s="141"/>
      <c r="GLM9" s="141"/>
      <c r="GLN9" s="141"/>
      <c r="GLO9" s="141"/>
      <c r="GLP9" s="141"/>
      <c r="GLQ9" s="141"/>
      <c r="GLR9" s="141"/>
      <c r="GLS9" s="141"/>
      <c r="GLT9" s="141"/>
      <c r="GLU9" s="141"/>
      <c r="GLV9" s="141"/>
      <c r="GLW9" s="141"/>
      <c r="GLX9" s="141"/>
      <c r="GLY9" s="141"/>
      <c r="GLZ9" s="141"/>
      <c r="GMA9" s="141"/>
      <c r="GMB9" s="141"/>
      <c r="GMC9" s="141"/>
      <c r="GMD9" s="141"/>
      <c r="GME9" s="141"/>
      <c r="GMF9" s="141"/>
      <c r="GMG9" s="141"/>
      <c r="GMH9" s="141"/>
      <c r="GMI9" s="141"/>
      <c r="GMJ9" s="141"/>
      <c r="GMK9" s="141"/>
      <c r="GML9" s="141"/>
      <c r="GMM9" s="141"/>
      <c r="GMN9" s="141"/>
      <c r="GMO9" s="141"/>
      <c r="GMP9" s="141"/>
      <c r="GMQ9" s="141"/>
      <c r="GMR9" s="141"/>
      <c r="GMS9" s="141"/>
      <c r="GMT9" s="141"/>
      <c r="GMU9" s="141"/>
      <c r="GMV9" s="141"/>
      <c r="GMW9" s="141"/>
      <c r="GMX9" s="141"/>
      <c r="GMY9" s="141"/>
      <c r="GMZ9" s="141"/>
      <c r="GNA9" s="141"/>
      <c r="GNB9" s="141"/>
      <c r="GNC9" s="141"/>
      <c r="GND9" s="141"/>
      <c r="GNE9" s="141"/>
      <c r="GNF9" s="141"/>
      <c r="GNG9" s="141"/>
      <c r="GNH9" s="141"/>
      <c r="GNI9" s="141"/>
      <c r="GNJ9" s="141"/>
      <c r="GNK9" s="141"/>
      <c r="GNL9" s="141"/>
      <c r="GNM9" s="141"/>
      <c r="GNN9" s="141"/>
      <c r="GNO9" s="141"/>
      <c r="GNP9" s="141"/>
      <c r="GNQ9" s="141"/>
      <c r="GNR9" s="141"/>
      <c r="GNS9" s="141"/>
      <c r="GNT9" s="141"/>
      <c r="GNU9" s="141"/>
      <c r="GNV9" s="141"/>
      <c r="GNW9" s="141"/>
      <c r="GNX9" s="141"/>
      <c r="GNY9" s="141"/>
      <c r="GNZ9" s="141"/>
      <c r="GOA9" s="141"/>
      <c r="GOB9" s="141"/>
      <c r="GOC9" s="141"/>
      <c r="GOD9" s="141"/>
      <c r="GOE9" s="141"/>
      <c r="GOF9" s="141"/>
      <c r="GOG9" s="141"/>
      <c r="GOH9" s="141"/>
      <c r="GOI9" s="141"/>
      <c r="GOJ9" s="141"/>
      <c r="GOK9" s="141"/>
      <c r="GOL9" s="141"/>
      <c r="GOM9" s="141"/>
      <c r="GON9" s="141"/>
      <c r="GOO9" s="141"/>
      <c r="GOP9" s="141"/>
      <c r="GOQ9" s="141"/>
      <c r="GOR9" s="141"/>
      <c r="GOS9" s="141"/>
      <c r="GOT9" s="141"/>
      <c r="GOU9" s="141"/>
      <c r="GOV9" s="141"/>
      <c r="GOW9" s="141"/>
      <c r="GOX9" s="141"/>
      <c r="GOY9" s="141"/>
      <c r="GOZ9" s="141"/>
      <c r="GPA9" s="141"/>
      <c r="GPB9" s="141"/>
      <c r="GPC9" s="141"/>
      <c r="GPD9" s="141"/>
      <c r="GPE9" s="141"/>
      <c r="GPF9" s="141"/>
      <c r="GPG9" s="141"/>
      <c r="GPH9" s="141"/>
      <c r="GPI9" s="141"/>
      <c r="GPJ9" s="141"/>
      <c r="GPK9" s="141"/>
      <c r="GPL9" s="141"/>
      <c r="GPM9" s="141"/>
      <c r="GPN9" s="141"/>
      <c r="GPO9" s="141"/>
      <c r="GPP9" s="141"/>
      <c r="GPQ9" s="141"/>
      <c r="GPR9" s="141"/>
      <c r="GPS9" s="141"/>
      <c r="GPT9" s="141"/>
      <c r="GPU9" s="141"/>
      <c r="GPV9" s="141"/>
      <c r="GPW9" s="141"/>
      <c r="GPX9" s="141"/>
      <c r="GPY9" s="141"/>
      <c r="GPZ9" s="141"/>
      <c r="GQA9" s="141"/>
      <c r="GQB9" s="141"/>
      <c r="GQC9" s="141"/>
      <c r="GQD9" s="141"/>
      <c r="GQE9" s="141"/>
      <c r="GQF9" s="141"/>
      <c r="GQG9" s="141"/>
      <c r="GQH9" s="141"/>
      <c r="GQI9" s="141"/>
      <c r="GQJ9" s="141"/>
      <c r="GQK9" s="141"/>
      <c r="GQL9" s="141"/>
      <c r="GQM9" s="141"/>
      <c r="GQN9" s="141"/>
      <c r="GQO9" s="141"/>
      <c r="GQP9" s="141"/>
      <c r="GQQ9" s="141"/>
      <c r="GQR9" s="141"/>
      <c r="GQS9" s="141"/>
      <c r="GQT9" s="141"/>
      <c r="GQU9" s="141"/>
      <c r="GQV9" s="141"/>
      <c r="GQW9" s="141"/>
      <c r="GQX9" s="141"/>
      <c r="GQY9" s="141"/>
      <c r="GQZ9" s="141"/>
      <c r="GRA9" s="141"/>
      <c r="GRB9" s="141"/>
      <c r="GRC9" s="141"/>
      <c r="GRD9" s="141"/>
      <c r="GRE9" s="141"/>
      <c r="GRF9" s="141"/>
      <c r="GRG9" s="141"/>
      <c r="GRH9" s="141"/>
      <c r="GRI9" s="141"/>
      <c r="GRJ9" s="141"/>
      <c r="GRK9" s="141"/>
      <c r="GRL9" s="141"/>
      <c r="GRM9" s="141"/>
      <c r="GRN9" s="141"/>
      <c r="GRO9" s="141"/>
      <c r="GRP9" s="141"/>
      <c r="GRQ9" s="141"/>
      <c r="GRR9" s="141"/>
      <c r="GRS9" s="141"/>
      <c r="GRT9" s="141"/>
      <c r="GRU9" s="141"/>
      <c r="GRV9" s="141"/>
      <c r="GRW9" s="141"/>
      <c r="GRX9" s="141"/>
      <c r="GRY9" s="141"/>
      <c r="GRZ9" s="141"/>
      <c r="GSA9" s="141"/>
      <c r="GSB9" s="141"/>
      <c r="GSC9" s="141"/>
      <c r="GSD9" s="141"/>
      <c r="GSE9" s="141"/>
      <c r="GSF9" s="141"/>
      <c r="GSG9" s="141"/>
      <c r="GSH9" s="141"/>
      <c r="GSI9" s="141"/>
      <c r="GSJ9" s="141"/>
      <c r="GSK9" s="141"/>
      <c r="GSL9" s="141"/>
      <c r="GSM9" s="141"/>
      <c r="GSN9" s="141"/>
      <c r="GSO9" s="141"/>
      <c r="GSP9" s="141"/>
      <c r="GSQ9" s="141"/>
      <c r="GSR9" s="141"/>
      <c r="GSS9" s="141"/>
      <c r="GST9" s="141"/>
      <c r="GSU9" s="141"/>
      <c r="GSV9" s="141"/>
      <c r="GSW9" s="141"/>
      <c r="GSX9" s="141"/>
      <c r="GSY9" s="141"/>
      <c r="GSZ9" s="141"/>
      <c r="GTA9" s="141"/>
      <c r="GTB9" s="141"/>
      <c r="GTC9" s="141"/>
      <c r="GTD9" s="141"/>
      <c r="GTE9" s="141"/>
      <c r="GTF9" s="141"/>
      <c r="GTG9" s="141"/>
      <c r="GTH9" s="141"/>
      <c r="GTI9" s="141"/>
      <c r="GTJ9" s="141"/>
      <c r="GTK9" s="141"/>
      <c r="GTL9" s="141"/>
      <c r="GTM9" s="141"/>
      <c r="GTN9" s="141"/>
      <c r="GTO9" s="141"/>
      <c r="GTP9" s="141"/>
      <c r="GTQ9" s="141"/>
      <c r="GTR9" s="141"/>
      <c r="GTS9" s="141"/>
      <c r="GTT9" s="141"/>
      <c r="GTU9" s="141"/>
      <c r="GTV9" s="141"/>
      <c r="GTW9" s="141"/>
      <c r="GTX9" s="141"/>
      <c r="GTY9" s="141"/>
      <c r="GTZ9" s="141"/>
      <c r="GUA9" s="141"/>
      <c r="GUB9" s="141"/>
      <c r="GUC9" s="141"/>
      <c r="GUD9" s="141"/>
      <c r="GUE9" s="141"/>
      <c r="GUF9" s="141"/>
      <c r="GUG9" s="141"/>
      <c r="GUH9" s="141"/>
      <c r="GUI9" s="141"/>
      <c r="GUJ9" s="141"/>
      <c r="GUK9" s="141"/>
      <c r="GUL9" s="141"/>
      <c r="GUM9" s="141"/>
      <c r="GUN9" s="141"/>
      <c r="GUO9" s="141"/>
      <c r="GUP9" s="141"/>
      <c r="GUQ9" s="141"/>
      <c r="GUR9" s="141"/>
      <c r="GUS9" s="141"/>
      <c r="GUT9" s="141"/>
      <c r="GUU9" s="141"/>
      <c r="GUV9" s="141"/>
      <c r="GUW9" s="141"/>
      <c r="GUX9" s="141"/>
      <c r="GUY9" s="141"/>
      <c r="GUZ9" s="141"/>
      <c r="GVA9" s="141"/>
      <c r="GVB9" s="141"/>
      <c r="GVC9" s="141"/>
      <c r="GVD9" s="141"/>
      <c r="GVE9" s="141"/>
      <c r="GVF9" s="141"/>
      <c r="GVG9" s="141"/>
      <c r="GVH9" s="141"/>
      <c r="GVI9" s="141"/>
      <c r="GVJ9" s="141"/>
      <c r="GVK9" s="141"/>
      <c r="GVL9" s="141"/>
      <c r="GVM9" s="141"/>
      <c r="GVN9" s="141"/>
      <c r="GVO9" s="141"/>
      <c r="GVP9" s="141"/>
      <c r="GVQ9" s="141"/>
      <c r="GVR9" s="141"/>
      <c r="GVS9" s="141"/>
      <c r="GVT9" s="141"/>
      <c r="GVU9" s="141"/>
      <c r="GVV9" s="141"/>
      <c r="GVW9" s="141"/>
      <c r="GVX9" s="141"/>
      <c r="GVY9" s="141"/>
      <c r="GVZ9" s="141"/>
      <c r="GWA9" s="141"/>
      <c r="GWB9" s="141"/>
      <c r="GWC9" s="141"/>
      <c r="GWD9" s="141"/>
      <c r="GWE9" s="141"/>
      <c r="GWF9" s="141"/>
      <c r="GWG9" s="141"/>
      <c r="GWH9" s="141"/>
      <c r="GWI9" s="141"/>
      <c r="GWJ9" s="141"/>
      <c r="GWK9" s="141"/>
      <c r="GWL9" s="141"/>
      <c r="GWM9" s="141"/>
      <c r="GWN9" s="141"/>
      <c r="GWO9" s="141"/>
      <c r="GWP9" s="141"/>
      <c r="GWQ9" s="141"/>
      <c r="GWR9" s="141"/>
      <c r="GWS9" s="141"/>
      <c r="GWT9" s="141"/>
      <c r="GWU9" s="141"/>
      <c r="GWV9" s="141"/>
      <c r="GWW9" s="141"/>
      <c r="GWX9" s="141"/>
      <c r="GWY9" s="141"/>
      <c r="GWZ9" s="141"/>
      <c r="GXA9" s="141"/>
      <c r="GXB9" s="141"/>
      <c r="GXC9" s="141"/>
      <c r="GXD9" s="141"/>
      <c r="GXE9" s="141"/>
      <c r="GXF9" s="141"/>
      <c r="GXG9" s="141"/>
      <c r="GXH9" s="141"/>
      <c r="GXI9" s="141"/>
      <c r="GXJ9" s="141"/>
      <c r="GXK9" s="141"/>
      <c r="GXL9" s="141"/>
      <c r="GXM9" s="141"/>
      <c r="GXN9" s="141"/>
      <c r="GXO9" s="141"/>
      <c r="GXP9" s="141"/>
      <c r="GXQ9" s="141"/>
      <c r="GXR9" s="141"/>
      <c r="GXS9" s="141"/>
      <c r="GXT9" s="141"/>
      <c r="GXU9" s="141"/>
      <c r="GXV9" s="141"/>
      <c r="GXW9" s="141"/>
      <c r="GXX9" s="141"/>
      <c r="GXY9" s="141"/>
      <c r="GXZ9" s="141"/>
      <c r="GYA9" s="141"/>
      <c r="GYB9" s="141"/>
      <c r="GYC9" s="141"/>
      <c r="GYD9" s="141"/>
      <c r="GYE9" s="141"/>
      <c r="GYF9" s="141"/>
      <c r="GYG9" s="141"/>
      <c r="GYH9" s="141"/>
      <c r="GYI9" s="141"/>
      <c r="GYJ9" s="141"/>
      <c r="GYK9" s="141"/>
      <c r="GYL9" s="141"/>
      <c r="GYM9" s="141"/>
      <c r="GYN9" s="141"/>
      <c r="GYO9" s="141"/>
      <c r="GYP9" s="141"/>
      <c r="GYQ9" s="141"/>
      <c r="GYR9" s="141"/>
      <c r="GYS9" s="141"/>
      <c r="GYT9" s="141"/>
      <c r="GYU9" s="141"/>
      <c r="GYV9" s="141"/>
      <c r="GYW9" s="141"/>
      <c r="GYX9" s="141"/>
      <c r="GYY9" s="141"/>
      <c r="GYZ9" s="141"/>
      <c r="GZA9" s="141"/>
      <c r="GZB9" s="141"/>
      <c r="GZC9" s="141"/>
      <c r="GZD9" s="141"/>
      <c r="GZE9" s="141"/>
      <c r="GZF9" s="141"/>
      <c r="GZG9" s="141"/>
      <c r="GZH9" s="141"/>
      <c r="GZI9" s="141"/>
      <c r="GZJ9" s="141"/>
      <c r="GZK9" s="141"/>
      <c r="GZL9" s="141"/>
      <c r="GZM9" s="141"/>
      <c r="GZN9" s="141"/>
      <c r="GZO9" s="141"/>
      <c r="GZP9" s="141"/>
      <c r="GZQ9" s="141"/>
      <c r="GZR9" s="141"/>
      <c r="GZS9" s="141"/>
      <c r="GZT9" s="141"/>
      <c r="GZU9" s="141"/>
      <c r="GZV9" s="141"/>
      <c r="GZW9" s="141"/>
      <c r="GZX9" s="141"/>
      <c r="GZY9" s="141"/>
      <c r="GZZ9" s="141"/>
      <c r="HAA9" s="141"/>
      <c r="HAB9" s="141"/>
      <c r="HAC9" s="141"/>
      <c r="HAD9" s="141"/>
      <c r="HAE9" s="141"/>
      <c r="HAF9" s="141"/>
      <c r="HAG9" s="141"/>
      <c r="HAH9" s="141"/>
      <c r="HAI9" s="141"/>
      <c r="HAJ9" s="141"/>
      <c r="HAK9" s="141"/>
      <c r="HAL9" s="141"/>
      <c r="HAM9" s="141"/>
      <c r="HAN9" s="141"/>
      <c r="HAO9" s="141"/>
      <c r="HAP9" s="141"/>
      <c r="HAQ9" s="141"/>
      <c r="HAR9" s="141"/>
      <c r="HAS9" s="141"/>
      <c r="HAT9" s="141"/>
      <c r="HAU9" s="141"/>
      <c r="HAV9" s="141"/>
      <c r="HAW9" s="141"/>
      <c r="HAX9" s="141"/>
      <c r="HAY9" s="141"/>
      <c r="HAZ9" s="141"/>
      <c r="HBA9" s="141"/>
      <c r="HBB9" s="141"/>
      <c r="HBC9" s="141"/>
      <c r="HBD9" s="141"/>
      <c r="HBE9" s="141"/>
      <c r="HBF9" s="141"/>
      <c r="HBG9" s="141"/>
      <c r="HBH9" s="141"/>
      <c r="HBI9" s="141"/>
      <c r="HBJ9" s="141"/>
      <c r="HBK9" s="141"/>
      <c r="HBL9" s="141"/>
      <c r="HBM9" s="141"/>
      <c r="HBN9" s="141"/>
      <c r="HBO9" s="141"/>
      <c r="HBP9" s="141"/>
      <c r="HBQ9" s="141"/>
      <c r="HBR9" s="141"/>
      <c r="HBS9" s="141"/>
      <c r="HBT9" s="141"/>
      <c r="HBU9" s="141"/>
      <c r="HBV9" s="141"/>
      <c r="HBW9" s="141"/>
      <c r="HBX9" s="141"/>
      <c r="HBY9" s="141"/>
      <c r="HBZ9" s="141"/>
      <c r="HCA9" s="141"/>
      <c r="HCB9" s="141"/>
      <c r="HCC9" s="141"/>
      <c r="HCD9" s="141"/>
      <c r="HCE9" s="141"/>
      <c r="HCF9" s="141"/>
      <c r="HCG9" s="141"/>
      <c r="HCH9" s="141"/>
      <c r="HCI9" s="141"/>
      <c r="HCJ9" s="141"/>
      <c r="HCK9" s="141"/>
      <c r="HCL9" s="141"/>
      <c r="HCM9" s="141"/>
      <c r="HCN9" s="141"/>
      <c r="HCO9" s="141"/>
      <c r="HCP9" s="141"/>
      <c r="HCQ9" s="141"/>
      <c r="HCR9" s="141"/>
      <c r="HCS9" s="141"/>
      <c r="HCT9" s="141"/>
      <c r="HCU9" s="141"/>
      <c r="HCV9" s="141"/>
      <c r="HCW9" s="141"/>
      <c r="HCX9" s="141"/>
      <c r="HCY9" s="141"/>
      <c r="HCZ9" s="141"/>
      <c r="HDA9" s="141"/>
      <c r="HDB9" s="141"/>
      <c r="HDC9" s="141"/>
      <c r="HDD9" s="141"/>
      <c r="HDE9" s="141"/>
      <c r="HDF9" s="141"/>
      <c r="HDG9" s="141"/>
      <c r="HDH9" s="141"/>
      <c r="HDI9" s="141"/>
      <c r="HDJ9" s="141"/>
      <c r="HDK9" s="141"/>
      <c r="HDL9" s="141"/>
      <c r="HDM9" s="141"/>
      <c r="HDN9" s="141"/>
      <c r="HDO9" s="141"/>
      <c r="HDP9" s="141"/>
      <c r="HDQ9" s="141"/>
      <c r="HDR9" s="141"/>
      <c r="HDS9" s="141"/>
      <c r="HDT9" s="141"/>
      <c r="HDU9" s="141"/>
      <c r="HDV9" s="141"/>
      <c r="HDW9" s="141"/>
      <c r="HDX9" s="141"/>
      <c r="HDY9" s="141"/>
      <c r="HDZ9" s="141"/>
      <c r="HEA9" s="141"/>
      <c r="HEB9" s="141"/>
      <c r="HEC9" s="141"/>
      <c r="HED9" s="141"/>
      <c r="HEE9" s="141"/>
      <c r="HEF9" s="141"/>
      <c r="HEG9" s="141"/>
      <c r="HEH9" s="141"/>
      <c r="HEI9" s="141"/>
      <c r="HEJ9" s="141"/>
      <c r="HEK9" s="141"/>
      <c r="HEL9" s="141"/>
      <c r="HEM9" s="141"/>
      <c r="HEN9" s="141"/>
      <c r="HEO9" s="141"/>
      <c r="HEP9" s="141"/>
      <c r="HEQ9" s="141"/>
      <c r="HER9" s="141"/>
      <c r="HES9" s="141"/>
      <c r="HET9" s="141"/>
      <c r="HEU9" s="141"/>
      <c r="HEV9" s="141"/>
      <c r="HEW9" s="141"/>
      <c r="HEX9" s="141"/>
      <c r="HEY9" s="141"/>
      <c r="HEZ9" s="141"/>
      <c r="HFA9" s="141"/>
      <c r="HFB9" s="141"/>
      <c r="HFC9" s="141"/>
      <c r="HFD9" s="141"/>
      <c r="HFE9" s="141"/>
      <c r="HFF9" s="141"/>
      <c r="HFG9" s="141"/>
      <c r="HFH9" s="141"/>
      <c r="HFI9" s="141"/>
      <c r="HFJ9" s="141"/>
      <c r="HFK9" s="141"/>
      <c r="HFL9" s="141"/>
      <c r="HFM9" s="141"/>
      <c r="HFN9" s="141"/>
      <c r="HFO9" s="141"/>
      <c r="HFP9" s="141"/>
      <c r="HFQ9" s="141"/>
      <c r="HFR9" s="141"/>
      <c r="HFS9" s="141"/>
      <c r="HFT9" s="141"/>
      <c r="HFU9" s="141"/>
      <c r="HFV9" s="141"/>
      <c r="HFW9" s="141"/>
      <c r="HFX9" s="141"/>
      <c r="HFY9" s="141"/>
      <c r="HFZ9" s="141"/>
      <c r="HGA9" s="141"/>
      <c r="HGB9" s="141"/>
      <c r="HGC9" s="141"/>
      <c r="HGD9" s="141"/>
      <c r="HGE9" s="141"/>
      <c r="HGF9" s="141"/>
      <c r="HGG9" s="141"/>
      <c r="HGH9" s="141"/>
      <c r="HGI9" s="141"/>
      <c r="HGJ9" s="141"/>
      <c r="HGK9" s="141"/>
      <c r="HGL9" s="141"/>
      <c r="HGM9" s="141"/>
      <c r="HGN9" s="141"/>
      <c r="HGO9" s="141"/>
      <c r="HGP9" s="141"/>
      <c r="HGQ9" s="141"/>
      <c r="HGR9" s="141"/>
      <c r="HGS9" s="141"/>
      <c r="HGT9" s="141"/>
      <c r="HGU9" s="141"/>
      <c r="HGV9" s="141"/>
      <c r="HGW9" s="141"/>
      <c r="HGX9" s="141"/>
      <c r="HGY9" s="141"/>
      <c r="HGZ9" s="141"/>
      <c r="HHA9" s="141"/>
      <c r="HHB9" s="141"/>
      <c r="HHC9" s="141"/>
      <c r="HHD9" s="141"/>
      <c r="HHE9" s="141"/>
      <c r="HHF9" s="141"/>
      <c r="HHG9" s="141"/>
      <c r="HHH9" s="141"/>
      <c r="HHI9" s="141"/>
      <c r="HHJ9" s="141"/>
      <c r="HHK9" s="141"/>
      <c r="HHL9" s="141"/>
      <c r="HHM9" s="141"/>
      <c r="HHN9" s="141"/>
      <c r="HHO9" s="141"/>
      <c r="HHP9" s="141"/>
      <c r="HHQ9" s="141"/>
      <c r="HHR9" s="141"/>
      <c r="HHS9" s="141"/>
      <c r="HHT9" s="141"/>
      <c r="HHU9" s="141"/>
      <c r="HHV9" s="141"/>
      <c r="HHW9" s="141"/>
      <c r="HHX9" s="141"/>
      <c r="HHY9" s="141"/>
      <c r="HHZ9" s="141"/>
      <c r="HIA9" s="141"/>
      <c r="HIB9" s="141"/>
      <c r="HIC9" s="141"/>
      <c r="HID9" s="141"/>
      <c r="HIE9" s="141"/>
      <c r="HIF9" s="141"/>
      <c r="HIG9" s="141"/>
      <c r="HIH9" s="141"/>
      <c r="HII9" s="141"/>
      <c r="HIJ9" s="141"/>
      <c r="HIK9" s="141"/>
      <c r="HIL9" s="141"/>
      <c r="HIM9" s="141"/>
      <c r="HIN9" s="141"/>
      <c r="HIO9" s="141"/>
      <c r="HIP9" s="141"/>
      <c r="HIQ9" s="141"/>
      <c r="HIR9" s="141"/>
      <c r="HIS9" s="141"/>
      <c r="HIT9" s="141"/>
      <c r="HIU9" s="141"/>
      <c r="HIV9" s="141"/>
      <c r="HIW9" s="141"/>
      <c r="HIX9" s="141"/>
      <c r="HIY9" s="141"/>
      <c r="HIZ9" s="141"/>
      <c r="HJA9" s="141"/>
      <c r="HJB9" s="141"/>
      <c r="HJC9" s="141"/>
      <c r="HJD9" s="141"/>
      <c r="HJE9" s="141"/>
      <c r="HJF9" s="141"/>
      <c r="HJG9" s="141"/>
      <c r="HJH9" s="141"/>
      <c r="HJI9" s="141"/>
      <c r="HJJ9" s="141"/>
      <c r="HJK9" s="141"/>
      <c r="HJL9" s="141"/>
      <c r="HJM9" s="141"/>
      <c r="HJN9" s="141"/>
      <c r="HJO9" s="141"/>
      <c r="HJP9" s="141"/>
      <c r="HJQ9" s="141"/>
      <c r="HJR9" s="141"/>
      <c r="HJS9" s="141"/>
      <c r="HJT9" s="141"/>
      <c r="HJU9" s="141"/>
      <c r="HJV9" s="141"/>
      <c r="HJW9" s="141"/>
      <c r="HJX9" s="141"/>
      <c r="HJY9" s="141"/>
      <c r="HJZ9" s="141"/>
      <c r="HKA9" s="141"/>
      <c r="HKB9" s="141"/>
      <c r="HKC9" s="141"/>
      <c r="HKD9" s="141"/>
      <c r="HKE9" s="141"/>
      <c r="HKF9" s="141"/>
      <c r="HKG9" s="141"/>
      <c r="HKH9" s="141"/>
      <c r="HKI9" s="141"/>
      <c r="HKJ9" s="141"/>
      <c r="HKK9" s="141"/>
      <c r="HKL9" s="141"/>
      <c r="HKM9" s="141"/>
      <c r="HKN9" s="141"/>
      <c r="HKO9" s="141"/>
      <c r="HKP9" s="141"/>
      <c r="HKQ9" s="141"/>
      <c r="HKR9" s="141"/>
      <c r="HKS9" s="141"/>
      <c r="HKT9" s="141"/>
      <c r="HKU9" s="141"/>
      <c r="HKV9" s="141"/>
      <c r="HKW9" s="141"/>
      <c r="HKX9" s="141"/>
      <c r="HKY9" s="141"/>
      <c r="HKZ9" s="141"/>
      <c r="HLA9" s="141"/>
      <c r="HLB9" s="141"/>
      <c r="HLC9" s="141"/>
      <c r="HLD9" s="141"/>
      <c r="HLE9" s="141"/>
      <c r="HLF9" s="141"/>
      <c r="HLG9" s="141"/>
      <c r="HLH9" s="141"/>
      <c r="HLI9" s="141"/>
      <c r="HLJ9" s="141"/>
      <c r="HLK9" s="141"/>
      <c r="HLL9" s="141"/>
      <c r="HLM9" s="141"/>
      <c r="HLN9" s="141"/>
      <c r="HLO9" s="141"/>
      <c r="HLP9" s="141"/>
      <c r="HLQ9" s="141"/>
      <c r="HLR9" s="141"/>
      <c r="HLS9" s="141"/>
      <c r="HLT9" s="141"/>
      <c r="HLU9" s="141"/>
      <c r="HLV9" s="141"/>
      <c r="HLW9" s="141"/>
      <c r="HLX9" s="141"/>
      <c r="HLY9" s="141"/>
      <c r="HLZ9" s="141"/>
      <c r="HMA9" s="141"/>
      <c r="HMB9" s="141"/>
      <c r="HMC9" s="141"/>
      <c r="HMD9" s="141"/>
      <c r="HME9" s="141"/>
      <c r="HMF9" s="141"/>
      <c r="HMG9" s="141"/>
      <c r="HMH9" s="141"/>
      <c r="HMI9" s="141"/>
      <c r="HMJ9" s="141"/>
      <c r="HMK9" s="141"/>
      <c r="HML9" s="141"/>
      <c r="HMM9" s="141"/>
      <c r="HMN9" s="141"/>
      <c r="HMO9" s="141"/>
      <c r="HMP9" s="141"/>
      <c r="HMQ9" s="141"/>
      <c r="HMR9" s="141"/>
      <c r="HMS9" s="141"/>
      <c r="HMT9" s="141"/>
      <c r="HMU9" s="141"/>
      <c r="HMV9" s="141"/>
      <c r="HMW9" s="141"/>
      <c r="HMX9" s="141"/>
      <c r="HMY9" s="141"/>
      <c r="HMZ9" s="141"/>
      <c r="HNA9" s="141"/>
      <c r="HNB9" s="141"/>
      <c r="HNC9" s="141"/>
      <c r="HND9" s="141"/>
      <c r="HNE9" s="141"/>
      <c r="HNF9" s="141"/>
      <c r="HNG9" s="141"/>
      <c r="HNH9" s="141"/>
      <c r="HNI9" s="141"/>
      <c r="HNJ9" s="141"/>
      <c r="HNK9" s="141"/>
      <c r="HNL9" s="141"/>
      <c r="HNM9" s="141"/>
      <c r="HNN9" s="141"/>
      <c r="HNO9" s="141"/>
      <c r="HNP9" s="141"/>
      <c r="HNQ9" s="141"/>
      <c r="HNR9" s="141"/>
      <c r="HNS9" s="141"/>
      <c r="HNT9" s="141"/>
      <c r="HNU9" s="141"/>
      <c r="HNV9" s="141"/>
      <c r="HNW9" s="141"/>
      <c r="HNX9" s="141"/>
      <c r="HNY9" s="141"/>
      <c r="HNZ9" s="141"/>
      <c r="HOA9" s="141"/>
      <c r="HOB9" s="141"/>
      <c r="HOC9" s="141"/>
      <c r="HOD9" s="141"/>
      <c r="HOE9" s="141"/>
      <c r="HOF9" s="141"/>
      <c r="HOG9" s="141"/>
      <c r="HOH9" s="141"/>
      <c r="HOI9" s="141"/>
      <c r="HOJ9" s="141"/>
      <c r="HOK9" s="141"/>
      <c r="HOL9" s="141"/>
      <c r="HOM9" s="141"/>
      <c r="HON9" s="141"/>
      <c r="HOO9" s="141"/>
      <c r="HOP9" s="141"/>
      <c r="HOQ9" s="141"/>
      <c r="HOR9" s="141"/>
      <c r="HOS9" s="141"/>
      <c r="HOT9" s="141"/>
      <c r="HOU9" s="141"/>
      <c r="HOV9" s="141"/>
      <c r="HOW9" s="141"/>
      <c r="HOX9" s="141"/>
      <c r="HOY9" s="141"/>
      <c r="HOZ9" s="141"/>
      <c r="HPA9" s="141"/>
      <c r="HPB9" s="141"/>
      <c r="HPC9" s="141"/>
      <c r="HPD9" s="141"/>
      <c r="HPE9" s="141"/>
      <c r="HPF9" s="141"/>
      <c r="HPG9" s="141"/>
      <c r="HPH9" s="141"/>
      <c r="HPI9" s="141"/>
      <c r="HPJ9" s="141"/>
      <c r="HPK9" s="141"/>
      <c r="HPL9" s="141"/>
      <c r="HPM9" s="141"/>
      <c r="HPN9" s="141"/>
      <c r="HPO9" s="141"/>
      <c r="HPP9" s="141"/>
      <c r="HPQ9" s="141"/>
      <c r="HPR9" s="141"/>
      <c r="HPS9" s="141"/>
      <c r="HPT9" s="141"/>
      <c r="HPU9" s="141"/>
      <c r="HPV9" s="141"/>
      <c r="HPW9" s="141"/>
      <c r="HPX9" s="141"/>
      <c r="HPY9" s="141"/>
      <c r="HPZ9" s="141"/>
      <c r="HQA9" s="141"/>
      <c r="HQB9" s="141"/>
      <c r="HQC9" s="141"/>
      <c r="HQD9" s="141"/>
      <c r="HQE9" s="141"/>
      <c r="HQF9" s="141"/>
      <c r="HQG9" s="141"/>
      <c r="HQH9" s="141"/>
      <c r="HQI9" s="141"/>
      <c r="HQJ9" s="141"/>
      <c r="HQK9" s="141"/>
      <c r="HQL9" s="141"/>
      <c r="HQM9" s="141"/>
      <c r="HQN9" s="141"/>
      <c r="HQO9" s="141"/>
      <c r="HQP9" s="141"/>
      <c r="HQQ9" s="141"/>
      <c r="HQR9" s="141"/>
      <c r="HQS9" s="141"/>
      <c r="HQT9" s="141"/>
      <c r="HQU9" s="141"/>
      <c r="HQV9" s="141"/>
      <c r="HQW9" s="141"/>
      <c r="HQX9" s="141"/>
      <c r="HQY9" s="141"/>
      <c r="HQZ9" s="141"/>
      <c r="HRA9" s="141"/>
      <c r="HRB9" s="141"/>
      <c r="HRC9" s="141"/>
      <c r="HRD9" s="141"/>
      <c r="HRE9" s="141"/>
      <c r="HRF9" s="141"/>
      <c r="HRG9" s="141"/>
      <c r="HRH9" s="141"/>
      <c r="HRI9" s="141"/>
      <c r="HRJ9" s="141"/>
      <c r="HRK9" s="141"/>
      <c r="HRL9" s="141"/>
      <c r="HRM9" s="141"/>
      <c r="HRN9" s="141"/>
      <c r="HRO9" s="141"/>
      <c r="HRP9" s="141"/>
      <c r="HRQ9" s="141"/>
      <c r="HRR9" s="141"/>
      <c r="HRS9" s="141"/>
      <c r="HRT9" s="141"/>
      <c r="HRU9" s="141"/>
      <c r="HRV9" s="141"/>
      <c r="HRW9" s="141"/>
      <c r="HRX9" s="141"/>
      <c r="HRY9" s="141"/>
      <c r="HRZ9" s="141"/>
      <c r="HSA9" s="141"/>
      <c r="HSB9" s="141"/>
      <c r="HSC9" s="141"/>
      <c r="HSD9" s="141"/>
      <c r="HSE9" s="141"/>
      <c r="HSF9" s="141"/>
      <c r="HSG9" s="141"/>
      <c r="HSH9" s="141"/>
      <c r="HSI9" s="141"/>
      <c r="HSJ9" s="141"/>
      <c r="HSK9" s="141"/>
      <c r="HSL9" s="141"/>
      <c r="HSM9" s="141"/>
      <c r="HSN9" s="141"/>
      <c r="HSO9" s="141"/>
      <c r="HSP9" s="141"/>
      <c r="HSQ9" s="141"/>
      <c r="HSR9" s="141"/>
      <c r="HSS9" s="141"/>
      <c r="HST9" s="141"/>
      <c r="HSU9" s="141"/>
      <c r="HSV9" s="141"/>
      <c r="HSW9" s="141"/>
      <c r="HSX9" s="141"/>
      <c r="HSY9" s="141"/>
      <c r="HSZ9" s="141"/>
      <c r="HTA9" s="141"/>
      <c r="HTB9" s="141"/>
      <c r="HTC9" s="141"/>
      <c r="HTD9" s="141"/>
      <c r="HTE9" s="141"/>
      <c r="HTF9" s="141"/>
      <c r="HTG9" s="141"/>
      <c r="HTH9" s="141"/>
      <c r="HTI9" s="141"/>
      <c r="HTJ9" s="141"/>
      <c r="HTK9" s="141"/>
      <c r="HTL9" s="141"/>
      <c r="HTM9" s="141"/>
      <c r="HTN9" s="141"/>
      <c r="HTO9" s="141"/>
      <c r="HTP9" s="141"/>
      <c r="HTQ9" s="141"/>
      <c r="HTR9" s="141"/>
      <c r="HTS9" s="141"/>
      <c r="HTT9" s="141"/>
      <c r="HTU9" s="141"/>
      <c r="HTV9" s="141"/>
      <c r="HTW9" s="141"/>
      <c r="HTX9" s="141"/>
      <c r="HTY9" s="141"/>
      <c r="HTZ9" s="141"/>
      <c r="HUA9" s="141"/>
      <c r="HUB9" s="141"/>
      <c r="HUC9" s="141"/>
      <c r="HUD9" s="141"/>
      <c r="HUE9" s="141"/>
      <c r="HUF9" s="141"/>
      <c r="HUG9" s="141"/>
      <c r="HUH9" s="141"/>
      <c r="HUI9" s="141"/>
      <c r="HUJ9" s="141"/>
      <c r="HUK9" s="141"/>
      <c r="HUL9" s="141"/>
      <c r="HUM9" s="141"/>
      <c r="HUN9" s="141"/>
      <c r="HUO9" s="141"/>
      <c r="HUP9" s="141"/>
      <c r="HUQ9" s="141"/>
      <c r="HUR9" s="141"/>
      <c r="HUS9" s="141"/>
      <c r="HUT9" s="141"/>
      <c r="HUU9" s="141"/>
      <c r="HUV9" s="141"/>
      <c r="HUW9" s="141"/>
      <c r="HUX9" s="141"/>
      <c r="HUY9" s="141"/>
      <c r="HUZ9" s="141"/>
      <c r="HVA9" s="141"/>
      <c r="HVB9" s="141"/>
      <c r="HVC9" s="141"/>
      <c r="HVD9" s="141"/>
      <c r="HVE9" s="141"/>
      <c r="HVF9" s="141"/>
      <c r="HVG9" s="141"/>
      <c r="HVH9" s="141"/>
      <c r="HVI9" s="141"/>
      <c r="HVJ9" s="141"/>
      <c r="HVK9" s="141"/>
      <c r="HVL9" s="141"/>
      <c r="HVM9" s="141"/>
      <c r="HVN9" s="141"/>
      <c r="HVO9" s="141"/>
      <c r="HVP9" s="141"/>
      <c r="HVQ9" s="141"/>
      <c r="HVR9" s="141"/>
      <c r="HVS9" s="141"/>
      <c r="HVT9" s="141"/>
      <c r="HVU9" s="141"/>
      <c r="HVV9" s="141"/>
      <c r="HVW9" s="141"/>
      <c r="HVX9" s="141"/>
      <c r="HVY9" s="141"/>
      <c r="HVZ9" s="141"/>
      <c r="HWA9" s="141"/>
      <c r="HWB9" s="141"/>
      <c r="HWC9" s="141"/>
      <c r="HWD9" s="141"/>
      <c r="HWE9" s="141"/>
      <c r="HWF9" s="141"/>
      <c r="HWG9" s="141"/>
      <c r="HWH9" s="141"/>
      <c r="HWI9" s="141"/>
      <c r="HWJ9" s="141"/>
      <c r="HWK9" s="141"/>
      <c r="HWL9" s="141"/>
      <c r="HWM9" s="141"/>
      <c r="HWN9" s="141"/>
      <c r="HWO9" s="141"/>
      <c r="HWP9" s="141"/>
      <c r="HWQ9" s="141"/>
      <c r="HWR9" s="141"/>
      <c r="HWS9" s="141"/>
      <c r="HWT9" s="141"/>
      <c r="HWU9" s="141"/>
      <c r="HWV9" s="141"/>
      <c r="HWW9" s="141"/>
      <c r="HWX9" s="141"/>
      <c r="HWY9" s="141"/>
      <c r="HWZ9" s="141"/>
      <c r="HXA9" s="141"/>
      <c r="HXB9" s="141"/>
      <c r="HXC9" s="141"/>
      <c r="HXD9" s="141"/>
      <c r="HXE9" s="141"/>
      <c r="HXF9" s="141"/>
      <c r="HXG9" s="141"/>
      <c r="HXH9" s="141"/>
      <c r="HXI9" s="141"/>
      <c r="HXJ9" s="141"/>
      <c r="HXK9" s="141"/>
      <c r="HXL9" s="141"/>
      <c r="HXM9" s="141"/>
      <c r="HXN9" s="141"/>
      <c r="HXO9" s="141"/>
      <c r="HXP9" s="141"/>
      <c r="HXQ9" s="141"/>
      <c r="HXR9" s="141"/>
      <c r="HXS9" s="141"/>
      <c r="HXT9" s="141"/>
      <c r="HXU9" s="141"/>
      <c r="HXV9" s="141"/>
      <c r="HXW9" s="141"/>
      <c r="HXX9" s="141"/>
      <c r="HXY9" s="141"/>
      <c r="HXZ9" s="141"/>
      <c r="HYA9" s="141"/>
      <c r="HYB9" s="141"/>
      <c r="HYC9" s="141"/>
      <c r="HYD9" s="141"/>
      <c r="HYE9" s="141"/>
      <c r="HYF9" s="141"/>
      <c r="HYG9" s="141"/>
      <c r="HYH9" s="141"/>
      <c r="HYI9" s="141"/>
      <c r="HYJ9" s="141"/>
      <c r="HYK9" s="141"/>
      <c r="HYL9" s="141"/>
      <c r="HYM9" s="141"/>
      <c r="HYN9" s="141"/>
      <c r="HYO9" s="141"/>
      <c r="HYP9" s="141"/>
      <c r="HYQ9" s="141"/>
      <c r="HYR9" s="141"/>
      <c r="HYS9" s="141"/>
      <c r="HYT9" s="141"/>
      <c r="HYU9" s="141"/>
      <c r="HYV9" s="141"/>
      <c r="HYW9" s="141"/>
      <c r="HYX9" s="141"/>
      <c r="HYY9" s="141"/>
      <c r="HYZ9" s="141"/>
      <c r="HZA9" s="141"/>
      <c r="HZB9" s="141"/>
      <c r="HZC9" s="141"/>
      <c r="HZD9" s="141"/>
      <c r="HZE9" s="141"/>
      <c r="HZF9" s="141"/>
      <c r="HZG9" s="141"/>
      <c r="HZH9" s="141"/>
      <c r="HZI9" s="141"/>
      <c r="HZJ9" s="141"/>
      <c r="HZK9" s="141"/>
      <c r="HZL9" s="141"/>
      <c r="HZM9" s="141"/>
      <c r="HZN9" s="141"/>
      <c r="HZO9" s="141"/>
      <c r="HZP9" s="141"/>
      <c r="HZQ9" s="141"/>
      <c r="HZR9" s="141"/>
      <c r="HZS9" s="141"/>
      <c r="HZT9" s="141"/>
      <c r="HZU9" s="141"/>
      <c r="HZV9" s="141"/>
      <c r="HZW9" s="141"/>
      <c r="HZX9" s="141"/>
      <c r="HZY9" s="141"/>
      <c r="HZZ9" s="141"/>
      <c r="IAA9" s="141"/>
      <c r="IAB9" s="141"/>
      <c r="IAC9" s="141"/>
      <c r="IAD9" s="141"/>
      <c r="IAE9" s="141"/>
      <c r="IAF9" s="141"/>
      <c r="IAG9" s="141"/>
      <c r="IAH9" s="141"/>
      <c r="IAI9" s="141"/>
      <c r="IAJ9" s="141"/>
      <c r="IAK9" s="141"/>
      <c r="IAL9" s="141"/>
      <c r="IAM9" s="141"/>
      <c r="IAN9" s="141"/>
      <c r="IAO9" s="141"/>
      <c r="IAP9" s="141"/>
      <c r="IAQ9" s="141"/>
      <c r="IAR9" s="141"/>
      <c r="IAS9" s="141"/>
      <c r="IAT9" s="141"/>
      <c r="IAU9" s="141"/>
      <c r="IAV9" s="141"/>
      <c r="IAW9" s="141"/>
      <c r="IAX9" s="141"/>
      <c r="IAY9" s="141"/>
      <c r="IAZ9" s="141"/>
      <c r="IBA9" s="141"/>
      <c r="IBB9" s="141"/>
      <c r="IBC9" s="141"/>
      <c r="IBD9" s="141"/>
      <c r="IBE9" s="141"/>
      <c r="IBF9" s="141"/>
      <c r="IBG9" s="141"/>
      <c r="IBH9" s="141"/>
      <c r="IBI9" s="141"/>
      <c r="IBJ9" s="141"/>
      <c r="IBK9" s="141"/>
      <c r="IBL9" s="141"/>
      <c r="IBM9" s="141"/>
      <c r="IBN9" s="141"/>
      <c r="IBO9" s="141"/>
      <c r="IBP9" s="141"/>
      <c r="IBQ9" s="141"/>
      <c r="IBR9" s="141"/>
      <c r="IBS9" s="141"/>
      <c r="IBT9" s="141"/>
      <c r="IBU9" s="141"/>
      <c r="IBV9" s="141"/>
      <c r="IBW9" s="141"/>
      <c r="IBX9" s="141"/>
      <c r="IBY9" s="141"/>
      <c r="IBZ9" s="141"/>
      <c r="ICA9" s="141"/>
      <c r="ICB9" s="141"/>
      <c r="ICC9" s="141"/>
      <c r="ICD9" s="141"/>
      <c r="ICE9" s="141"/>
      <c r="ICF9" s="141"/>
      <c r="ICG9" s="141"/>
      <c r="ICH9" s="141"/>
      <c r="ICI9" s="141"/>
      <c r="ICJ9" s="141"/>
      <c r="ICK9" s="141"/>
      <c r="ICL9" s="141"/>
      <c r="ICM9" s="141"/>
      <c r="ICN9" s="141"/>
      <c r="ICO9" s="141"/>
      <c r="ICP9" s="141"/>
      <c r="ICQ9" s="141"/>
      <c r="ICR9" s="141"/>
      <c r="ICS9" s="141"/>
      <c r="ICT9" s="141"/>
      <c r="ICU9" s="141"/>
      <c r="ICV9" s="141"/>
      <c r="ICW9" s="141"/>
      <c r="ICX9" s="141"/>
      <c r="ICY9" s="141"/>
      <c r="ICZ9" s="141"/>
      <c r="IDA9" s="141"/>
      <c r="IDB9" s="141"/>
      <c r="IDC9" s="141"/>
      <c r="IDD9" s="141"/>
      <c r="IDE9" s="141"/>
      <c r="IDF9" s="141"/>
      <c r="IDG9" s="141"/>
      <c r="IDH9" s="141"/>
      <c r="IDI9" s="141"/>
      <c r="IDJ9" s="141"/>
      <c r="IDK9" s="141"/>
      <c r="IDL9" s="141"/>
      <c r="IDM9" s="141"/>
      <c r="IDN9" s="141"/>
      <c r="IDO9" s="141"/>
      <c r="IDP9" s="141"/>
      <c r="IDQ9" s="141"/>
      <c r="IDR9" s="141"/>
      <c r="IDS9" s="141"/>
      <c r="IDT9" s="141"/>
      <c r="IDU9" s="141"/>
      <c r="IDV9" s="141"/>
      <c r="IDW9" s="141"/>
      <c r="IDX9" s="141"/>
      <c r="IDY9" s="141"/>
      <c r="IDZ9" s="141"/>
      <c r="IEA9" s="141"/>
      <c r="IEB9" s="141"/>
      <c r="IEC9" s="141"/>
      <c r="IED9" s="141"/>
      <c r="IEE9" s="141"/>
      <c r="IEF9" s="141"/>
      <c r="IEG9" s="141"/>
      <c r="IEH9" s="141"/>
      <c r="IEI9" s="141"/>
      <c r="IEJ9" s="141"/>
      <c r="IEK9" s="141"/>
      <c r="IEL9" s="141"/>
      <c r="IEM9" s="141"/>
      <c r="IEN9" s="141"/>
      <c r="IEO9" s="141"/>
      <c r="IEP9" s="141"/>
      <c r="IEQ9" s="141"/>
      <c r="IER9" s="141"/>
      <c r="IES9" s="141"/>
      <c r="IET9" s="141"/>
      <c r="IEU9" s="141"/>
      <c r="IEV9" s="141"/>
      <c r="IEW9" s="141"/>
      <c r="IEX9" s="141"/>
      <c r="IEY9" s="141"/>
      <c r="IEZ9" s="141"/>
      <c r="IFA9" s="141"/>
      <c r="IFB9" s="141"/>
      <c r="IFC9" s="141"/>
      <c r="IFD9" s="141"/>
      <c r="IFE9" s="141"/>
      <c r="IFF9" s="141"/>
      <c r="IFG9" s="141"/>
      <c r="IFH9" s="141"/>
      <c r="IFI9" s="141"/>
      <c r="IFJ9" s="141"/>
      <c r="IFK9" s="141"/>
      <c r="IFL9" s="141"/>
      <c r="IFM9" s="141"/>
      <c r="IFN9" s="141"/>
      <c r="IFO9" s="141"/>
      <c r="IFP9" s="141"/>
      <c r="IFQ9" s="141"/>
      <c r="IFR9" s="141"/>
      <c r="IFS9" s="141"/>
      <c r="IFT9" s="141"/>
      <c r="IFU9" s="141"/>
      <c r="IFV9" s="141"/>
      <c r="IFW9" s="141"/>
      <c r="IFX9" s="141"/>
      <c r="IFY9" s="141"/>
      <c r="IFZ9" s="141"/>
      <c r="IGA9" s="141"/>
      <c r="IGB9" s="141"/>
      <c r="IGC9" s="141"/>
      <c r="IGD9" s="141"/>
      <c r="IGE9" s="141"/>
      <c r="IGF9" s="141"/>
      <c r="IGG9" s="141"/>
      <c r="IGH9" s="141"/>
      <c r="IGI9" s="141"/>
      <c r="IGJ9" s="141"/>
      <c r="IGK9" s="141"/>
      <c r="IGL9" s="141"/>
      <c r="IGM9" s="141"/>
      <c r="IGN9" s="141"/>
      <c r="IGO9" s="141"/>
      <c r="IGP9" s="141"/>
      <c r="IGQ9" s="141"/>
      <c r="IGR9" s="141"/>
      <c r="IGS9" s="141"/>
      <c r="IGT9" s="141"/>
      <c r="IGU9" s="141"/>
      <c r="IGV9" s="141"/>
      <c r="IGW9" s="141"/>
      <c r="IGX9" s="141"/>
      <c r="IGY9" s="141"/>
      <c r="IGZ9" s="141"/>
      <c r="IHA9" s="141"/>
      <c r="IHB9" s="141"/>
      <c r="IHC9" s="141"/>
      <c r="IHD9" s="141"/>
      <c r="IHE9" s="141"/>
      <c r="IHF9" s="141"/>
      <c r="IHG9" s="141"/>
      <c r="IHH9" s="141"/>
      <c r="IHI9" s="141"/>
      <c r="IHJ9" s="141"/>
      <c r="IHK9" s="141"/>
      <c r="IHL9" s="141"/>
      <c r="IHM9" s="141"/>
      <c r="IHN9" s="141"/>
      <c r="IHO9" s="141"/>
      <c r="IHP9" s="141"/>
      <c r="IHQ9" s="141"/>
      <c r="IHR9" s="141"/>
      <c r="IHS9" s="141"/>
      <c r="IHT9" s="141"/>
      <c r="IHU9" s="141"/>
      <c r="IHV9" s="141"/>
      <c r="IHW9" s="141"/>
      <c r="IHX9" s="141"/>
      <c r="IHY9" s="141"/>
      <c r="IHZ9" s="141"/>
      <c r="IIA9" s="141"/>
      <c r="IIB9" s="141"/>
      <c r="IIC9" s="141"/>
      <c r="IID9" s="141"/>
      <c r="IIE9" s="141"/>
      <c r="IIF9" s="141"/>
      <c r="IIG9" s="141"/>
      <c r="IIH9" s="141"/>
      <c r="III9" s="141"/>
      <c r="IIJ9" s="141"/>
      <c r="IIK9" s="141"/>
      <c r="IIL9" s="141"/>
      <c r="IIM9" s="141"/>
      <c r="IIN9" s="141"/>
      <c r="IIO9" s="141"/>
      <c r="IIP9" s="141"/>
      <c r="IIQ9" s="141"/>
      <c r="IIR9" s="141"/>
      <c r="IIS9" s="141"/>
      <c r="IIT9" s="141"/>
      <c r="IIU9" s="141"/>
      <c r="IIV9" s="141"/>
      <c r="IIW9" s="141"/>
      <c r="IIX9" s="141"/>
      <c r="IIY9" s="141"/>
      <c r="IIZ9" s="141"/>
      <c r="IJA9" s="141"/>
      <c r="IJB9" s="141"/>
      <c r="IJC9" s="141"/>
      <c r="IJD9" s="141"/>
      <c r="IJE9" s="141"/>
      <c r="IJF9" s="141"/>
      <c r="IJG9" s="141"/>
      <c r="IJH9" s="141"/>
      <c r="IJI9" s="141"/>
      <c r="IJJ9" s="141"/>
      <c r="IJK9" s="141"/>
      <c r="IJL9" s="141"/>
      <c r="IJM9" s="141"/>
      <c r="IJN9" s="141"/>
      <c r="IJO9" s="141"/>
      <c r="IJP9" s="141"/>
      <c r="IJQ9" s="141"/>
      <c r="IJR9" s="141"/>
      <c r="IJS9" s="141"/>
      <c r="IJT9" s="141"/>
      <c r="IJU9" s="141"/>
      <c r="IJV9" s="141"/>
      <c r="IJW9" s="141"/>
      <c r="IJX9" s="141"/>
      <c r="IJY9" s="141"/>
      <c r="IJZ9" s="141"/>
      <c r="IKA9" s="141"/>
      <c r="IKB9" s="141"/>
      <c r="IKC9" s="141"/>
      <c r="IKD9" s="141"/>
      <c r="IKE9" s="141"/>
      <c r="IKF9" s="141"/>
      <c r="IKG9" s="141"/>
      <c r="IKH9" s="141"/>
      <c r="IKI9" s="141"/>
      <c r="IKJ9" s="141"/>
      <c r="IKK9" s="141"/>
      <c r="IKL9" s="141"/>
      <c r="IKM9" s="141"/>
      <c r="IKN9" s="141"/>
      <c r="IKO9" s="141"/>
      <c r="IKP9" s="141"/>
      <c r="IKQ9" s="141"/>
      <c r="IKR9" s="141"/>
      <c r="IKS9" s="141"/>
      <c r="IKT9" s="141"/>
      <c r="IKU9" s="141"/>
      <c r="IKV9" s="141"/>
      <c r="IKW9" s="141"/>
      <c r="IKX9" s="141"/>
      <c r="IKY9" s="141"/>
      <c r="IKZ9" s="141"/>
      <c r="ILA9" s="141"/>
      <c r="ILB9" s="141"/>
      <c r="ILC9" s="141"/>
      <c r="ILD9" s="141"/>
      <c r="ILE9" s="141"/>
      <c r="ILF9" s="141"/>
      <c r="ILG9" s="141"/>
      <c r="ILH9" s="141"/>
      <c r="ILI9" s="141"/>
      <c r="ILJ9" s="141"/>
      <c r="ILK9" s="141"/>
      <c r="ILL9" s="141"/>
      <c r="ILM9" s="141"/>
      <c r="ILN9" s="141"/>
      <c r="ILO9" s="141"/>
      <c r="ILP9" s="141"/>
      <c r="ILQ9" s="141"/>
      <c r="ILR9" s="141"/>
      <c r="ILS9" s="141"/>
      <c r="ILT9" s="141"/>
      <c r="ILU9" s="141"/>
      <c r="ILV9" s="141"/>
      <c r="ILW9" s="141"/>
      <c r="ILX9" s="141"/>
      <c r="ILY9" s="141"/>
      <c r="ILZ9" s="141"/>
      <c r="IMA9" s="141"/>
      <c r="IMB9" s="141"/>
      <c r="IMC9" s="141"/>
      <c r="IMD9" s="141"/>
      <c r="IME9" s="141"/>
      <c r="IMF9" s="141"/>
      <c r="IMG9" s="141"/>
      <c r="IMH9" s="141"/>
      <c r="IMI9" s="141"/>
      <c r="IMJ9" s="141"/>
      <c r="IMK9" s="141"/>
      <c r="IML9" s="141"/>
      <c r="IMM9" s="141"/>
      <c r="IMN9" s="141"/>
      <c r="IMO9" s="141"/>
      <c r="IMP9" s="141"/>
      <c r="IMQ9" s="141"/>
      <c r="IMR9" s="141"/>
      <c r="IMS9" s="141"/>
      <c r="IMT9" s="141"/>
      <c r="IMU9" s="141"/>
      <c r="IMV9" s="141"/>
      <c r="IMW9" s="141"/>
      <c r="IMX9" s="141"/>
      <c r="IMY9" s="141"/>
      <c r="IMZ9" s="141"/>
      <c r="INA9" s="141"/>
      <c r="INB9" s="141"/>
      <c r="INC9" s="141"/>
      <c r="IND9" s="141"/>
      <c r="INE9" s="141"/>
      <c r="INF9" s="141"/>
      <c r="ING9" s="141"/>
      <c r="INH9" s="141"/>
      <c r="INI9" s="141"/>
      <c r="INJ9" s="141"/>
      <c r="INK9" s="141"/>
      <c r="INL9" s="141"/>
      <c r="INM9" s="141"/>
      <c r="INN9" s="141"/>
      <c r="INO9" s="141"/>
      <c r="INP9" s="141"/>
      <c r="INQ9" s="141"/>
      <c r="INR9" s="141"/>
      <c r="INS9" s="141"/>
      <c r="INT9" s="141"/>
      <c r="INU9" s="141"/>
      <c r="INV9" s="141"/>
      <c r="INW9" s="141"/>
      <c r="INX9" s="141"/>
      <c r="INY9" s="141"/>
      <c r="INZ9" s="141"/>
      <c r="IOA9" s="141"/>
      <c r="IOB9" s="141"/>
      <c r="IOC9" s="141"/>
      <c r="IOD9" s="141"/>
      <c r="IOE9" s="141"/>
      <c r="IOF9" s="141"/>
      <c r="IOG9" s="141"/>
      <c r="IOH9" s="141"/>
      <c r="IOI9" s="141"/>
      <c r="IOJ9" s="141"/>
      <c r="IOK9" s="141"/>
      <c r="IOL9" s="141"/>
      <c r="IOM9" s="141"/>
      <c r="ION9" s="141"/>
      <c r="IOO9" s="141"/>
      <c r="IOP9" s="141"/>
      <c r="IOQ9" s="141"/>
      <c r="IOR9" s="141"/>
      <c r="IOS9" s="141"/>
      <c r="IOT9" s="141"/>
      <c r="IOU9" s="141"/>
      <c r="IOV9" s="141"/>
      <c r="IOW9" s="141"/>
      <c r="IOX9" s="141"/>
      <c r="IOY9" s="141"/>
      <c r="IOZ9" s="141"/>
      <c r="IPA9" s="141"/>
      <c r="IPB9" s="141"/>
      <c r="IPC9" s="141"/>
      <c r="IPD9" s="141"/>
      <c r="IPE9" s="141"/>
      <c r="IPF9" s="141"/>
      <c r="IPG9" s="141"/>
      <c r="IPH9" s="141"/>
      <c r="IPI9" s="141"/>
      <c r="IPJ9" s="141"/>
      <c r="IPK9" s="141"/>
      <c r="IPL9" s="141"/>
      <c r="IPM9" s="141"/>
      <c r="IPN9" s="141"/>
      <c r="IPO9" s="141"/>
      <c r="IPP9" s="141"/>
      <c r="IPQ9" s="141"/>
      <c r="IPR9" s="141"/>
      <c r="IPS9" s="141"/>
      <c r="IPT9" s="141"/>
      <c r="IPU9" s="141"/>
      <c r="IPV9" s="141"/>
      <c r="IPW9" s="141"/>
      <c r="IPX9" s="141"/>
      <c r="IPY9" s="141"/>
      <c r="IPZ9" s="141"/>
      <c r="IQA9" s="141"/>
      <c r="IQB9" s="141"/>
      <c r="IQC9" s="141"/>
      <c r="IQD9" s="141"/>
      <c r="IQE9" s="141"/>
      <c r="IQF9" s="141"/>
      <c r="IQG9" s="141"/>
      <c r="IQH9" s="141"/>
      <c r="IQI9" s="141"/>
      <c r="IQJ9" s="141"/>
      <c r="IQK9" s="141"/>
      <c r="IQL9" s="141"/>
      <c r="IQM9" s="141"/>
      <c r="IQN9" s="141"/>
      <c r="IQO9" s="141"/>
      <c r="IQP9" s="141"/>
      <c r="IQQ9" s="141"/>
      <c r="IQR9" s="141"/>
      <c r="IQS9" s="141"/>
      <c r="IQT9" s="141"/>
      <c r="IQU9" s="141"/>
      <c r="IQV9" s="141"/>
      <c r="IQW9" s="141"/>
      <c r="IQX9" s="141"/>
      <c r="IQY9" s="141"/>
      <c r="IQZ9" s="141"/>
      <c r="IRA9" s="141"/>
      <c r="IRB9" s="141"/>
      <c r="IRC9" s="141"/>
      <c r="IRD9" s="141"/>
      <c r="IRE9" s="141"/>
      <c r="IRF9" s="141"/>
      <c r="IRG9" s="141"/>
      <c r="IRH9" s="141"/>
      <c r="IRI9" s="141"/>
      <c r="IRJ9" s="141"/>
      <c r="IRK9" s="141"/>
      <c r="IRL9" s="141"/>
      <c r="IRM9" s="141"/>
      <c r="IRN9" s="141"/>
      <c r="IRO9" s="141"/>
      <c r="IRP9" s="141"/>
      <c r="IRQ9" s="141"/>
      <c r="IRR9" s="141"/>
      <c r="IRS9" s="141"/>
      <c r="IRT9" s="141"/>
      <c r="IRU9" s="141"/>
      <c r="IRV9" s="141"/>
      <c r="IRW9" s="141"/>
      <c r="IRX9" s="141"/>
      <c r="IRY9" s="141"/>
      <c r="IRZ9" s="141"/>
      <c r="ISA9" s="141"/>
      <c r="ISB9" s="141"/>
      <c r="ISC9" s="141"/>
      <c r="ISD9" s="141"/>
      <c r="ISE9" s="141"/>
      <c r="ISF9" s="141"/>
      <c r="ISG9" s="141"/>
      <c r="ISH9" s="141"/>
      <c r="ISI9" s="141"/>
      <c r="ISJ9" s="141"/>
      <c r="ISK9" s="141"/>
      <c r="ISL9" s="141"/>
      <c r="ISM9" s="141"/>
      <c r="ISN9" s="141"/>
      <c r="ISO9" s="141"/>
      <c r="ISP9" s="141"/>
      <c r="ISQ9" s="141"/>
      <c r="ISR9" s="141"/>
      <c r="ISS9" s="141"/>
      <c r="IST9" s="141"/>
      <c r="ISU9" s="141"/>
      <c r="ISV9" s="141"/>
      <c r="ISW9" s="141"/>
      <c r="ISX9" s="141"/>
      <c r="ISY9" s="141"/>
      <c r="ISZ9" s="141"/>
      <c r="ITA9" s="141"/>
      <c r="ITB9" s="141"/>
      <c r="ITC9" s="141"/>
      <c r="ITD9" s="141"/>
      <c r="ITE9" s="141"/>
      <c r="ITF9" s="141"/>
      <c r="ITG9" s="141"/>
      <c r="ITH9" s="141"/>
      <c r="ITI9" s="141"/>
      <c r="ITJ9" s="141"/>
      <c r="ITK9" s="141"/>
      <c r="ITL9" s="141"/>
      <c r="ITM9" s="141"/>
      <c r="ITN9" s="141"/>
      <c r="ITO9" s="141"/>
      <c r="ITP9" s="141"/>
      <c r="ITQ9" s="141"/>
      <c r="ITR9" s="141"/>
      <c r="ITS9" s="141"/>
      <c r="ITT9" s="141"/>
      <c r="ITU9" s="141"/>
      <c r="ITV9" s="141"/>
      <c r="ITW9" s="141"/>
      <c r="ITX9" s="141"/>
      <c r="ITY9" s="141"/>
      <c r="ITZ9" s="141"/>
      <c r="IUA9" s="141"/>
      <c r="IUB9" s="141"/>
      <c r="IUC9" s="141"/>
      <c r="IUD9" s="141"/>
      <c r="IUE9" s="141"/>
      <c r="IUF9" s="141"/>
      <c r="IUG9" s="141"/>
      <c r="IUH9" s="141"/>
      <c r="IUI9" s="141"/>
      <c r="IUJ9" s="141"/>
      <c r="IUK9" s="141"/>
      <c r="IUL9" s="141"/>
      <c r="IUM9" s="141"/>
      <c r="IUN9" s="141"/>
      <c r="IUO9" s="141"/>
      <c r="IUP9" s="141"/>
      <c r="IUQ9" s="141"/>
      <c r="IUR9" s="141"/>
      <c r="IUS9" s="141"/>
      <c r="IUT9" s="141"/>
      <c r="IUU9" s="141"/>
      <c r="IUV9" s="141"/>
      <c r="IUW9" s="141"/>
      <c r="IUX9" s="141"/>
      <c r="IUY9" s="141"/>
      <c r="IUZ9" s="141"/>
      <c r="IVA9" s="141"/>
      <c r="IVB9" s="141"/>
      <c r="IVC9" s="141"/>
      <c r="IVD9" s="141"/>
      <c r="IVE9" s="141"/>
      <c r="IVF9" s="141"/>
      <c r="IVG9" s="141"/>
      <c r="IVH9" s="141"/>
      <c r="IVI9" s="141"/>
      <c r="IVJ9" s="141"/>
      <c r="IVK9" s="141"/>
      <c r="IVL9" s="141"/>
      <c r="IVM9" s="141"/>
      <c r="IVN9" s="141"/>
      <c r="IVO9" s="141"/>
      <c r="IVP9" s="141"/>
      <c r="IVQ9" s="141"/>
      <c r="IVR9" s="141"/>
      <c r="IVS9" s="141"/>
      <c r="IVT9" s="141"/>
      <c r="IVU9" s="141"/>
      <c r="IVV9" s="141"/>
      <c r="IVW9" s="141"/>
      <c r="IVX9" s="141"/>
      <c r="IVY9" s="141"/>
      <c r="IVZ9" s="141"/>
      <c r="IWA9" s="141"/>
      <c r="IWB9" s="141"/>
      <c r="IWC9" s="141"/>
      <c r="IWD9" s="141"/>
      <c r="IWE9" s="141"/>
      <c r="IWF9" s="141"/>
      <c r="IWG9" s="141"/>
      <c r="IWH9" s="141"/>
      <c r="IWI9" s="141"/>
      <c r="IWJ9" s="141"/>
      <c r="IWK9" s="141"/>
      <c r="IWL9" s="141"/>
      <c r="IWM9" s="141"/>
      <c r="IWN9" s="141"/>
      <c r="IWO9" s="141"/>
      <c r="IWP9" s="141"/>
      <c r="IWQ9" s="141"/>
      <c r="IWR9" s="141"/>
      <c r="IWS9" s="141"/>
      <c r="IWT9" s="141"/>
      <c r="IWU9" s="141"/>
      <c r="IWV9" s="141"/>
      <c r="IWW9" s="141"/>
      <c r="IWX9" s="141"/>
      <c r="IWY9" s="141"/>
      <c r="IWZ9" s="141"/>
      <c r="IXA9" s="141"/>
      <c r="IXB9" s="141"/>
      <c r="IXC9" s="141"/>
      <c r="IXD9" s="141"/>
      <c r="IXE9" s="141"/>
      <c r="IXF9" s="141"/>
      <c r="IXG9" s="141"/>
      <c r="IXH9" s="141"/>
      <c r="IXI9" s="141"/>
      <c r="IXJ9" s="141"/>
      <c r="IXK9" s="141"/>
      <c r="IXL9" s="141"/>
      <c r="IXM9" s="141"/>
      <c r="IXN9" s="141"/>
      <c r="IXO9" s="141"/>
      <c r="IXP9" s="141"/>
      <c r="IXQ9" s="141"/>
      <c r="IXR9" s="141"/>
      <c r="IXS9" s="141"/>
      <c r="IXT9" s="141"/>
      <c r="IXU9" s="141"/>
      <c r="IXV9" s="141"/>
      <c r="IXW9" s="141"/>
      <c r="IXX9" s="141"/>
      <c r="IXY9" s="141"/>
      <c r="IXZ9" s="141"/>
      <c r="IYA9" s="141"/>
      <c r="IYB9" s="141"/>
      <c r="IYC9" s="141"/>
      <c r="IYD9" s="141"/>
      <c r="IYE9" s="141"/>
      <c r="IYF9" s="141"/>
      <c r="IYG9" s="141"/>
      <c r="IYH9" s="141"/>
      <c r="IYI9" s="141"/>
      <c r="IYJ9" s="141"/>
      <c r="IYK9" s="141"/>
      <c r="IYL9" s="141"/>
      <c r="IYM9" s="141"/>
      <c r="IYN9" s="141"/>
      <c r="IYO9" s="141"/>
      <c r="IYP9" s="141"/>
      <c r="IYQ9" s="141"/>
      <c r="IYR9" s="141"/>
      <c r="IYS9" s="141"/>
      <c r="IYT9" s="141"/>
      <c r="IYU9" s="141"/>
      <c r="IYV9" s="141"/>
      <c r="IYW9" s="141"/>
      <c r="IYX9" s="141"/>
      <c r="IYY9" s="141"/>
      <c r="IYZ9" s="141"/>
      <c r="IZA9" s="141"/>
      <c r="IZB9" s="141"/>
      <c r="IZC9" s="141"/>
      <c r="IZD9" s="141"/>
      <c r="IZE9" s="141"/>
      <c r="IZF9" s="141"/>
      <c r="IZG9" s="141"/>
      <c r="IZH9" s="141"/>
      <c r="IZI9" s="141"/>
      <c r="IZJ9" s="141"/>
      <c r="IZK9" s="141"/>
      <c r="IZL9" s="141"/>
      <c r="IZM9" s="141"/>
      <c r="IZN9" s="141"/>
      <c r="IZO9" s="141"/>
      <c r="IZP9" s="141"/>
      <c r="IZQ9" s="141"/>
      <c r="IZR9" s="141"/>
      <c r="IZS9" s="141"/>
      <c r="IZT9" s="141"/>
      <c r="IZU9" s="141"/>
      <c r="IZV9" s="141"/>
      <c r="IZW9" s="141"/>
      <c r="IZX9" s="141"/>
      <c r="IZY9" s="141"/>
      <c r="IZZ9" s="141"/>
      <c r="JAA9" s="141"/>
      <c r="JAB9" s="141"/>
      <c r="JAC9" s="141"/>
      <c r="JAD9" s="141"/>
      <c r="JAE9" s="141"/>
      <c r="JAF9" s="141"/>
      <c r="JAG9" s="141"/>
      <c r="JAH9" s="141"/>
      <c r="JAI9" s="141"/>
      <c r="JAJ9" s="141"/>
      <c r="JAK9" s="141"/>
      <c r="JAL9" s="141"/>
      <c r="JAM9" s="141"/>
      <c r="JAN9" s="141"/>
      <c r="JAO9" s="141"/>
      <c r="JAP9" s="141"/>
      <c r="JAQ9" s="141"/>
      <c r="JAR9" s="141"/>
      <c r="JAS9" s="141"/>
      <c r="JAT9" s="141"/>
      <c r="JAU9" s="141"/>
      <c r="JAV9" s="141"/>
      <c r="JAW9" s="141"/>
      <c r="JAX9" s="141"/>
      <c r="JAY9" s="141"/>
      <c r="JAZ9" s="141"/>
      <c r="JBA9" s="141"/>
      <c r="JBB9" s="141"/>
      <c r="JBC9" s="141"/>
      <c r="JBD9" s="141"/>
      <c r="JBE9" s="141"/>
      <c r="JBF9" s="141"/>
      <c r="JBG9" s="141"/>
      <c r="JBH9" s="141"/>
      <c r="JBI9" s="141"/>
      <c r="JBJ9" s="141"/>
      <c r="JBK9" s="141"/>
      <c r="JBL9" s="141"/>
      <c r="JBM9" s="141"/>
      <c r="JBN9" s="141"/>
      <c r="JBO9" s="141"/>
      <c r="JBP9" s="141"/>
      <c r="JBQ9" s="141"/>
      <c r="JBR9" s="141"/>
      <c r="JBS9" s="141"/>
      <c r="JBT9" s="141"/>
      <c r="JBU9" s="141"/>
      <c r="JBV9" s="141"/>
      <c r="JBW9" s="141"/>
      <c r="JBX9" s="141"/>
      <c r="JBY9" s="141"/>
      <c r="JBZ9" s="141"/>
      <c r="JCA9" s="141"/>
      <c r="JCB9" s="141"/>
      <c r="JCC9" s="141"/>
      <c r="JCD9" s="141"/>
      <c r="JCE9" s="141"/>
      <c r="JCF9" s="141"/>
      <c r="JCG9" s="141"/>
      <c r="JCH9" s="141"/>
      <c r="JCI9" s="141"/>
      <c r="JCJ9" s="141"/>
      <c r="JCK9" s="141"/>
      <c r="JCL9" s="141"/>
      <c r="JCM9" s="141"/>
      <c r="JCN9" s="141"/>
      <c r="JCO9" s="141"/>
      <c r="JCP9" s="141"/>
      <c r="JCQ9" s="141"/>
      <c r="JCR9" s="141"/>
      <c r="JCS9" s="141"/>
      <c r="JCT9" s="141"/>
      <c r="JCU9" s="141"/>
      <c r="JCV9" s="141"/>
      <c r="JCW9" s="141"/>
      <c r="JCX9" s="141"/>
      <c r="JCY9" s="141"/>
      <c r="JCZ9" s="141"/>
      <c r="JDA9" s="141"/>
      <c r="JDB9" s="141"/>
      <c r="JDC9" s="141"/>
      <c r="JDD9" s="141"/>
      <c r="JDE9" s="141"/>
      <c r="JDF9" s="141"/>
      <c r="JDG9" s="141"/>
      <c r="JDH9" s="141"/>
      <c r="JDI9" s="141"/>
      <c r="JDJ9" s="141"/>
      <c r="JDK9" s="141"/>
      <c r="JDL9" s="141"/>
      <c r="JDM9" s="141"/>
      <c r="JDN9" s="141"/>
      <c r="JDO9" s="141"/>
      <c r="JDP9" s="141"/>
      <c r="JDQ9" s="141"/>
      <c r="JDR9" s="141"/>
      <c r="JDS9" s="141"/>
      <c r="JDT9" s="141"/>
      <c r="JDU9" s="141"/>
      <c r="JDV9" s="141"/>
      <c r="JDW9" s="141"/>
      <c r="JDX9" s="141"/>
      <c r="JDY9" s="141"/>
      <c r="JDZ9" s="141"/>
      <c r="JEA9" s="141"/>
      <c r="JEB9" s="141"/>
      <c r="JEC9" s="141"/>
      <c r="JED9" s="141"/>
      <c r="JEE9" s="141"/>
      <c r="JEF9" s="141"/>
      <c r="JEG9" s="141"/>
      <c r="JEH9" s="141"/>
      <c r="JEI9" s="141"/>
      <c r="JEJ9" s="141"/>
      <c r="JEK9" s="141"/>
      <c r="JEL9" s="141"/>
      <c r="JEM9" s="141"/>
      <c r="JEN9" s="141"/>
      <c r="JEO9" s="141"/>
      <c r="JEP9" s="141"/>
      <c r="JEQ9" s="141"/>
      <c r="JER9" s="141"/>
      <c r="JES9" s="141"/>
      <c r="JET9" s="141"/>
      <c r="JEU9" s="141"/>
      <c r="JEV9" s="141"/>
      <c r="JEW9" s="141"/>
      <c r="JEX9" s="141"/>
      <c r="JEY9" s="141"/>
      <c r="JEZ9" s="141"/>
      <c r="JFA9" s="141"/>
      <c r="JFB9" s="141"/>
      <c r="JFC9" s="141"/>
      <c r="JFD9" s="141"/>
      <c r="JFE9" s="141"/>
      <c r="JFF9" s="141"/>
      <c r="JFG9" s="141"/>
      <c r="JFH9" s="141"/>
      <c r="JFI9" s="141"/>
      <c r="JFJ9" s="141"/>
      <c r="JFK9" s="141"/>
      <c r="JFL9" s="141"/>
      <c r="JFM9" s="141"/>
      <c r="JFN9" s="141"/>
      <c r="JFO9" s="141"/>
      <c r="JFP9" s="141"/>
      <c r="JFQ9" s="141"/>
      <c r="JFR9" s="141"/>
      <c r="JFS9" s="141"/>
      <c r="JFT9" s="141"/>
      <c r="JFU9" s="141"/>
      <c r="JFV9" s="141"/>
      <c r="JFW9" s="141"/>
      <c r="JFX9" s="141"/>
      <c r="JFY9" s="141"/>
      <c r="JFZ9" s="141"/>
      <c r="JGA9" s="141"/>
      <c r="JGB9" s="141"/>
      <c r="JGC9" s="141"/>
      <c r="JGD9" s="141"/>
      <c r="JGE9" s="141"/>
      <c r="JGF9" s="141"/>
      <c r="JGG9" s="141"/>
      <c r="JGH9" s="141"/>
      <c r="JGI9" s="141"/>
      <c r="JGJ9" s="141"/>
      <c r="JGK9" s="141"/>
      <c r="JGL9" s="141"/>
      <c r="JGM9" s="141"/>
      <c r="JGN9" s="141"/>
      <c r="JGO9" s="141"/>
      <c r="JGP9" s="141"/>
      <c r="JGQ9" s="141"/>
      <c r="JGR9" s="141"/>
      <c r="JGS9" s="141"/>
      <c r="JGT9" s="141"/>
      <c r="JGU9" s="141"/>
      <c r="JGV9" s="141"/>
      <c r="JGW9" s="141"/>
      <c r="JGX9" s="141"/>
      <c r="JGY9" s="141"/>
      <c r="JGZ9" s="141"/>
      <c r="JHA9" s="141"/>
      <c r="JHB9" s="141"/>
      <c r="JHC9" s="141"/>
      <c r="JHD9" s="141"/>
      <c r="JHE9" s="141"/>
      <c r="JHF9" s="141"/>
      <c r="JHG9" s="141"/>
      <c r="JHH9" s="141"/>
      <c r="JHI9" s="141"/>
      <c r="JHJ9" s="141"/>
      <c r="JHK9" s="141"/>
      <c r="JHL9" s="141"/>
      <c r="JHM9" s="141"/>
      <c r="JHN9" s="141"/>
      <c r="JHO9" s="141"/>
      <c r="JHP9" s="141"/>
      <c r="JHQ9" s="141"/>
      <c r="JHR9" s="141"/>
      <c r="JHS9" s="141"/>
      <c r="JHT9" s="141"/>
      <c r="JHU9" s="141"/>
      <c r="JHV9" s="141"/>
      <c r="JHW9" s="141"/>
      <c r="JHX9" s="141"/>
      <c r="JHY9" s="141"/>
      <c r="JHZ9" s="141"/>
      <c r="JIA9" s="141"/>
      <c r="JIB9" s="141"/>
      <c r="JIC9" s="141"/>
      <c r="JID9" s="141"/>
      <c r="JIE9" s="141"/>
      <c r="JIF9" s="141"/>
      <c r="JIG9" s="141"/>
      <c r="JIH9" s="141"/>
      <c r="JII9" s="141"/>
      <c r="JIJ9" s="141"/>
      <c r="JIK9" s="141"/>
      <c r="JIL9" s="141"/>
      <c r="JIM9" s="141"/>
      <c r="JIN9" s="141"/>
      <c r="JIO9" s="141"/>
      <c r="JIP9" s="141"/>
      <c r="JIQ9" s="141"/>
      <c r="JIR9" s="141"/>
      <c r="JIS9" s="141"/>
      <c r="JIT9" s="141"/>
      <c r="JIU9" s="141"/>
      <c r="JIV9" s="141"/>
      <c r="JIW9" s="141"/>
      <c r="JIX9" s="141"/>
      <c r="JIY9" s="141"/>
      <c r="JIZ9" s="141"/>
      <c r="JJA9" s="141"/>
      <c r="JJB9" s="141"/>
      <c r="JJC9" s="141"/>
      <c r="JJD9" s="141"/>
      <c r="JJE9" s="141"/>
      <c r="JJF9" s="141"/>
      <c r="JJG9" s="141"/>
      <c r="JJH9" s="141"/>
      <c r="JJI9" s="141"/>
      <c r="JJJ9" s="141"/>
      <c r="JJK9" s="141"/>
      <c r="JJL9" s="141"/>
      <c r="JJM9" s="141"/>
      <c r="JJN9" s="141"/>
      <c r="JJO9" s="141"/>
      <c r="JJP9" s="141"/>
      <c r="JJQ9" s="141"/>
      <c r="JJR9" s="141"/>
      <c r="JJS9" s="141"/>
      <c r="JJT9" s="141"/>
      <c r="JJU9" s="141"/>
      <c r="JJV9" s="141"/>
      <c r="JJW9" s="141"/>
      <c r="JJX9" s="141"/>
      <c r="JJY9" s="141"/>
      <c r="JJZ9" s="141"/>
      <c r="JKA9" s="141"/>
      <c r="JKB9" s="141"/>
      <c r="JKC9" s="141"/>
      <c r="JKD9" s="141"/>
      <c r="JKE9" s="141"/>
      <c r="JKF9" s="141"/>
      <c r="JKG9" s="141"/>
      <c r="JKH9" s="141"/>
      <c r="JKI9" s="141"/>
      <c r="JKJ9" s="141"/>
      <c r="JKK9" s="141"/>
      <c r="JKL9" s="141"/>
      <c r="JKM9" s="141"/>
      <c r="JKN9" s="141"/>
      <c r="JKO9" s="141"/>
      <c r="JKP9" s="141"/>
      <c r="JKQ9" s="141"/>
      <c r="JKR9" s="141"/>
      <c r="JKS9" s="141"/>
      <c r="JKT9" s="141"/>
      <c r="JKU9" s="141"/>
      <c r="JKV9" s="141"/>
      <c r="JKW9" s="141"/>
      <c r="JKX9" s="141"/>
      <c r="JKY9" s="141"/>
      <c r="JKZ9" s="141"/>
      <c r="JLA9" s="141"/>
      <c r="JLB9" s="141"/>
      <c r="JLC9" s="141"/>
      <c r="JLD9" s="141"/>
      <c r="JLE9" s="141"/>
      <c r="JLF9" s="141"/>
      <c r="JLG9" s="141"/>
      <c r="JLH9" s="141"/>
      <c r="JLI9" s="141"/>
      <c r="JLJ9" s="141"/>
      <c r="JLK9" s="141"/>
      <c r="JLL9" s="141"/>
      <c r="JLM9" s="141"/>
      <c r="JLN9" s="141"/>
      <c r="JLO9" s="141"/>
      <c r="JLP9" s="141"/>
      <c r="JLQ9" s="141"/>
      <c r="JLR9" s="141"/>
      <c r="JLS9" s="141"/>
      <c r="JLT9" s="141"/>
      <c r="JLU9" s="141"/>
      <c r="JLV9" s="141"/>
      <c r="JLW9" s="141"/>
      <c r="JLX9" s="141"/>
      <c r="JLY9" s="141"/>
      <c r="JLZ9" s="141"/>
      <c r="JMA9" s="141"/>
      <c r="JMB9" s="141"/>
      <c r="JMC9" s="141"/>
      <c r="JMD9" s="141"/>
      <c r="JME9" s="141"/>
      <c r="JMF9" s="141"/>
      <c r="JMG9" s="141"/>
      <c r="JMH9" s="141"/>
      <c r="JMI9" s="141"/>
      <c r="JMJ9" s="141"/>
      <c r="JMK9" s="141"/>
      <c r="JML9" s="141"/>
      <c r="JMM9" s="141"/>
      <c r="JMN9" s="141"/>
      <c r="JMO9" s="141"/>
      <c r="JMP9" s="141"/>
      <c r="JMQ9" s="141"/>
      <c r="JMR9" s="141"/>
      <c r="JMS9" s="141"/>
      <c r="JMT9" s="141"/>
      <c r="JMU9" s="141"/>
      <c r="JMV9" s="141"/>
      <c r="JMW9" s="141"/>
      <c r="JMX9" s="141"/>
      <c r="JMY9" s="141"/>
      <c r="JMZ9" s="141"/>
      <c r="JNA9" s="141"/>
      <c r="JNB9" s="141"/>
      <c r="JNC9" s="141"/>
      <c r="JND9" s="141"/>
      <c r="JNE9" s="141"/>
      <c r="JNF9" s="141"/>
      <c r="JNG9" s="141"/>
      <c r="JNH9" s="141"/>
      <c r="JNI9" s="141"/>
      <c r="JNJ9" s="141"/>
      <c r="JNK9" s="141"/>
      <c r="JNL9" s="141"/>
      <c r="JNM9" s="141"/>
      <c r="JNN9" s="141"/>
      <c r="JNO9" s="141"/>
      <c r="JNP9" s="141"/>
      <c r="JNQ9" s="141"/>
      <c r="JNR9" s="141"/>
      <c r="JNS9" s="141"/>
      <c r="JNT9" s="141"/>
      <c r="JNU9" s="141"/>
      <c r="JNV9" s="141"/>
      <c r="JNW9" s="141"/>
      <c r="JNX9" s="141"/>
      <c r="JNY9" s="141"/>
      <c r="JNZ9" s="141"/>
      <c r="JOA9" s="141"/>
      <c r="JOB9" s="141"/>
      <c r="JOC9" s="141"/>
      <c r="JOD9" s="141"/>
      <c r="JOE9" s="141"/>
      <c r="JOF9" s="141"/>
      <c r="JOG9" s="141"/>
      <c r="JOH9" s="141"/>
      <c r="JOI9" s="141"/>
      <c r="JOJ9" s="141"/>
      <c r="JOK9" s="141"/>
      <c r="JOL9" s="141"/>
      <c r="JOM9" s="141"/>
      <c r="JON9" s="141"/>
      <c r="JOO9" s="141"/>
      <c r="JOP9" s="141"/>
      <c r="JOQ9" s="141"/>
      <c r="JOR9" s="141"/>
      <c r="JOS9" s="141"/>
      <c r="JOT9" s="141"/>
      <c r="JOU9" s="141"/>
      <c r="JOV9" s="141"/>
      <c r="JOW9" s="141"/>
      <c r="JOX9" s="141"/>
      <c r="JOY9" s="141"/>
      <c r="JOZ9" s="141"/>
      <c r="JPA9" s="141"/>
      <c r="JPB9" s="141"/>
      <c r="JPC9" s="141"/>
      <c r="JPD9" s="141"/>
      <c r="JPE9" s="141"/>
      <c r="JPF9" s="141"/>
      <c r="JPG9" s="141"/>
      <c r="JPH9" s="141"/>
      <c r="JPI9" s="141"/>
      <c r="JPJ9" s="141"/>
      <c r="JPK9" s="141"/>
      <c r="JPL9" s="141"/>
      <c r="JPM9" s="141"/>
      <c r="JPN9" s="141"/>
      <c r="JPO9" s="141"/>
      <c r="JPP9" s="141"/>
      <c r="JPQ9" s="141"/>
      <c r="JPR9" s="141"/>
      <c r="JPS9" s="141"/>
      <c r="JPT9" s="141"/>
      <c r="JPU9" s="141"/>
      <c r="JPV9" s="141"/>
      <c r="JPW9" s="141"/>
      <c r="JPX9" s="141"/>
      <c r="JPY9" s="141"/>
      <c r="JPZ9" s="141"/>
      <c r="JQA9" s="141"/>
      <c r="JQB9" s="141"/>
      <c r="JQC9" s="141"/>
      <c r="JQD9" s="141"/>
      <c r="JQE9" s="141"/>
      <c r="JQF9" s="141"/>
      <c r="JQG9" s="141"/>
      <c r="JQH9" s="141"/>
      <c r="JQI9" s="141"/>
      <c r="JQJ9" s="141"/>
      <c r="JQK9" s="141"/>
      <c r="JQL9" s="141"/>
      <c r="JQM9" s="141"/>
      <c r="JQN9" s="141"/>
      <c r="JQO9" s="141"/>
      <c r="JQP9" s="141"/>
      <c r="JQQ9" s="141"/>
      <c r="JQR9" s="141"/>
      <c r="JQS9" s="141"/>
      <c r="JQT9" s="141"/>
      <c r="JQU9" s="141"/>
      <c r="JQV9" s="141"/>
      <c r="JQW9" s="141"/>
      <c r="JQX9" s="141"/>
      <c r="JQY9" s="141"/>
      <c r="JQZ9" s="141"/>
      <c r="JRA9" s="141"/>
      <c r="JRB9" s="141"/>
      <c r="JRC9" s="141"/>
      <c r="JRD9" s="141"/>
      <c r="JRE9" s="141"/>
      <c r="JRF9" s="141"/>
      <c r="JRG9" s="141"/>
      <c r="JRH9" s="141"/>
      <c r="JRI9" s="141"/>
      <c r="JRJ9" s="141"/>
      <c r="JRK9" s="141"/>
      <c r="JRL9" s="141"/>
      <c r="JRM9" s="141"/>
      <c r="JRN9" s="141"/>
      <c r="JRO9" s="141"/>
      <c r="JRP9" s="141"/>
      <c r="JRQ9" s="141"/>
      <c r="JRR9" s="141"/>
      <c r="JRS9" s="141"/>
      <c r="JRT9" s="141"/>
      <c r="JRU9" s="141"/>
      <c r="JRV9" s="141"/>
      <c r="JRW9" s="141"/>
      <c r="JRX9" s="141"/>
      <c r="JRY9" s="141"/>
      <c r="JRZ9" s="141"/>
      <c r="JSA9" s="141"/>
      <c r="JSB9" s="141"/>
      <c r="JSC9" s="141"/>
      <c r="JSD9" s="141"/>
      <c r="JSE9" s="141"/>
      <c r="JSF9" s="141"/>
      <c r="JSG9" s="141"/>
      <c r="JSH9" s="141"/>
      <c r="JSI9" s="141"/>
      <c r="JSJ9" s="141"/>
      <c r="JSK9" s="141"/>
      <c r="JSL9" s="141"/>
      <c r="JSM9" s="141"/>
      <c r="JSN9" s="141"/>
      <c r="JSO9" s="141"/>
      <c r="JSP9" s="141"/>
      <c r="JSQ9" s="141"/>
      <c r="JSR9" s="141"/>
      <c r="JSS9" s="141"/>
      <c r="JST9" s="141"/>
      <c r="JSU9" s="141"/>
      <c r="JSV9" s="141"/>
      <c r="JSW9" s="141"/>
      <c r="JSX9" s="141"/>
      <c r="JSY9" s="141"/>
      <c r="JSZ9" s="141"/>
      <c r="JTA9" s="141"/>
      <c r="JTB9" s="141"/>
      <c r="JTC9" s="141"/>
      <c r="JTD9" s="141"/>
      <c r="JTE9" s="141"/>
      <c r="JTF9" s="141"/>
      <c r="JTG9" s="141"/>
      <c r="JTH9" s="141"/>
      <c r="JTI9" s="141"/>
      <c r="JTJ9" s="141"/>
      <c r="JTK9" s="141"/>
      <c r="JTL9" s="141"/>
      <c r="JTM9" s="141"/>
      <c r="JTN9" s="141"/>
      <c r="JTO9" s="141"/>
      <c r="JTP9" s="141"/>
      <c r="JTQ9" s="141"/>
      <c r="JTR9" s="141"/>
      <c r="JTS9" s="141"/>
      <c r="JTT9" s="141"/>
      <c r="JTU9" s="141"/>
      <c r="JTV9" s="141"/>
      <c r="JTW9" s="141"/>
      <c r="JTX9" s="141"/>
      <c r="JTY9" s="141"/>
      <c r="JTZ9" s="141"/>
      <c r="JUA9" s="141"/>
      <c r="JUB9" s="141"/>
      <c r="JUC9" s="141"/>
      <c r="JUD9" s="141"/>
      <c r="JUE9" s="141"/>
      <c r="JUF9" s="141"/>
      <c r="JUG9" s="141"/>
      <c r="JUH9" s="141"/>
      <c r="JUI9" s="141"/>
      <c r="JUJ9" s="141"/>
      <c r="JUK9" s="141"/>
      <c r="JUL9" s="141"/>
      <c r="JUM9" s="141"/>
      <c r="JUN9" s="141"/>
      <c r="JUO9" s="141"/>
      <c r="JUP9" s="141"/>
      <c r="JUQ9" s="141"/>
      <c r="JUR9" s="141"/>
      <c r="JUS9" s="141"/>
      <c r="JUT9" s="141"/>
      <c r="JUU9" s="141"/>
      <c r="JUV9" s="141"/>
      <c r="JUW9" s="141"/>
      <c r="JUX9" s="141"/>
      <c r="JUY9" s="141"/>
      <c r="JUZ9" s="141"/>
      <c r="JVA9" s="141"/>
      <c r="JVB9" s="141"/>
      <c r="JVC9" s="141"/>
      <c r="JVD9" s="141"/>
      <c r="JVE9" s="141"/>
      <c r="JVF9" s="141"/>
      <c r="JVG9" s="141"/>
      <c r="JVH9" s="141"/>
      <c r="JVI9" s="141"/>
      <c r="JVJ9" s="141"/>
      <c r="JVK9" s="141"/>
      <c r="JVL9" s="141"/>
      <c r="JVM9" s="141"/>
      <c r="JVN9" s="141"/>
      <c r="JVO9" s="141"/>
      <c r="JVP9" s="141"/>
      <c r="JVQ9" s="141"/>
      <c r="JVR9" s="141"/>
      <c r="JVS9" s="141"/>
      <c r="JVT9" s="141"/>
      <c r="JVU9" s="141"/>
      <c r="JVV9" s="141"/>
      <c r="JVW9" s="141"/>
      <c r="JVX9" s="141"/>
      <c r="JVY9" s="141"/>
      <c r="JVZ9" s="141"/>
      <c r="JWA9" s="141"/>
      <c r="JWB9" s="141"/>
      <c r="JWC9" s="141"/>
      <c r="JWD9" s="141"/>
      <c r="JWE9" s="141"/>
      <c r="JWF9" s="141"/>
      <c r="JWG9" s="141"/>
      <c r="JWH9" s="141"/>
      <c r="JWI9" s="141"/>
      <c r="JWJ9" s="141"/>
      <c r="JWK9" s="141"/>
      <c r="JWL9" s="141"/>
      <c r="JWM9" s="141"/>
      <c r="JWN9" s="141"/>
      <c r="JWO9" s="141"/>
      <c r="JWP9" s="141"/>
      <c r="JWQ9" s="141"/>
      <c r="JWR9" s="141"/>
      <c r="JWS9" s="141"/>
      <c r="JWT9" s="141"/>
      <c r="JWU9" s="141"/>
      <c r="JWV9" s="141"/>
      <c r="JWW9" s="141"/>
      <c r="JWX9" s="141"/>
      <c r="JWY9" s="141"/>
      <c r="JWZ9" s="141"/>
      <c r="JXA9" s="141"/>
      <c r="JXB9" s="141"/>
      <c r="JXC9" s="141"/>
      <c r="JXD9" s="141"/>
      <c r="JXE9" s="141"/>
      <c r="JXF9" s="141"/>
      <c r="JXG9" s="141"/>
      <c r="JXH9" s="141"/>
      <c r="JXI9" s="141"/>
      <c r="JXJ9" s="141"/>
      <c r="JXK9" s="141"/>
      <c r="JXL9" s="141"/>
      <c r="JXM9" s="141"/>
      <c r="JXN9" s="141"/>
      <c r="JXO9" s="141"/>
      <c r="JXP9" s="141"/>
      <c r="JXQ9" s="141"/>
      <c r="JXR9" s="141"/>
      <c r="JXS9" s="141"/>
      <c r="JXT9" s="141"/>
      <c r="JXU9" s="141"/>
      <c r="JXV9" s="141"/>
      <c r="JXW9" s="141"/>
      <c r="JXX9" s="141"/>
      <c r="JXY9" s="141"/>
      <c r="JXZ9" s="141"/>
      <c r="JYA9" s="141"/>
      <c r="JYB9" s="141"/>
      <c r="JYC9" s="141"/>
      <c r="JYD9" s="141"/>
      <c r="JYE9" s="141"/>
      <c r="JYF9" s="141"/>
      <c r="JYG9" s="141"/>
      <c r="JYH9" s="141"/>
      <c r="JYI9" s="141"/>
      <c r="JYJ9" s="141"/>
      <c r="JYK9" s="141"/>
      <c r="JYL9" s="141"/>
      <c r="JYM9" s="141"/>
      <c r="JYN9" s="141"/>
      <c r="JYO9" s="141"/>
      <c r="JYP9" s="141"/>
      <c r="JYQ9" s="141"/>
      <c r="JYR9" s="141"/>
      <c r="JYS9" s="141"/>
      <c r="JYT9" s="141"/>
      <c r="JYU9" s="141"/>
      <c r="JYV9" s="141"/>
      <c r="JYW9" s="141"/>
      <c r="JYX9" s="141"/>
      <c r="JYY9" s="141"/>
      <c r="JYZ9" s="141"/>
      <c r="JZA9" s="141"/>
      <c r="JZB9" s="141"/>
      <c r="JZC9" s="141"/>
      <c r="JZD9" s="141"/>
      <c r="JZE9" s="141"/>
      <c r="JZF9" s="141"/>
      <c r="JZG9" s="141"/>
      <c r="JZH9" s="141"/>
      <c r="JZI9" s="141"/>
      <c r="JZJ9" s="141"/>
      <c r="JZK9" s="141"/>
      <c r="JZL9" s="141"/>
      <c r="JZM9" s="141"/>
      <c r="JZN9" s="141"/>
      <c r="JZO9" s="141"/>
      <c r="JZP9" s="141"/>
      <c r="JZQ9" s="141"/>
      <c r="JZR9" s="141"/>
      <c r="JZS9" s="141"/>
      <c r="JZT9" s="141"/>
      <c r="JZU9" s="141"/>
      <c r="JZV9" s="141"/>
      <c r="JZW9" s="141"/>
      <c r="JZX9" s="141"/>
      <c r="JZY9" s="141"/>
      <c r="JZZ9" s="141"/>
      <c r="KAA9" s="141"/>
      <c r="KAB9" s="141"/>
      <c r="KAC9" s="141"/>
      <c r="KAD9" s="141"/>
      <c r="KAE9" s="141"/>
      <c r="KAF9" s="141"/>
      <c r="KAG9" s="141"/>
      <c r="KAH9" s="141"/>
      <c r="KAI9" s="141"/>
      <c r="KAJ9" s="141"/>
      <c r="KAK9" s="141"/>
      <c r="KAL9" s="141"/>
      <c r="KAM9" s="141"/>
      <c r="KAN9" s="141"/>
      <c r="KAO9" s="141"/>
      <c r="KAP9" s="141"/>
      <c r="KAQ9" s="141"/>
      <c r="KAR9" s="141"/>
      <c r="KAS9" s="141"/>
      <c r="KAT9" s="141"/>
      <c r="KAU9" s="141"/>
      <c r="KAV9" s="141"/>
      <c r="KAW9" s="141"/>
      <c r="KAX9" s="141"/>
      <c r="KAY9" s="141"/>
      <c r="KAZ9" s="141"/>
      <c r="KBA9" s="141"/>
      <c r="KBB9" s="141"/>
      <c r="KBC9" s="141"/>
      <c r="KBD9" s="141"/>
      <c r="KBE9" s="141"/>
      <c r="KBF9" s="141"/>
      <c r="KBG9" s="141"/>
      <c r="KBH9" s="141"/>
      <c r="KBI9" s="141"/>
      <c r="KBJ9" s="141"/>
      <c r="KBK9" s="141"/>
      <c r="KBL9" s="141"/>
      <c r="KBM9" s="141"/>
      <c r="KBN9" s="141"/>
      <c r="KBO9" s="141"/>
      <c r="KBP9" s="141"/>
      <c r="KBQ9" s="141"/>
      <c r="KBR9" s="141"/>
      <c r="KBS9" s="141"/>
      <c r="KBT9" s="141"/>
      <c r="KBU9" s="141"/>
      <c r="KBV9" s="141"/>
      <c r="KBW9" s="141"/>
      <c r="KBX9" s="141"/>
      <c r="KBY9" s="141"/>
      <c r="KBZ9" s="141"/>
      <c r="KCA9" s="141"/>
      <c r="KCB9" s="141"/>
      <c r="KCC9" s="141"/>
      <c r="KCD9" s="141"/>
      <c r="KCE9" s="141"/>
      <c r="KCF9" s="141"/>
      <c r="KCG9" s="141"/>
      <c r="KCH9" s="141"/>
      <c r="KCI9" s="141"/>
      <c r="KCJ9" s="141"/>
      <c r="KCK9" s="141"/>
      <c r="KCL9" s="141"/>
      <c r="KCM9" s="141"/>
      <c r="KCN9" s="141"/>
      <c r="KCO9" s="141"/>
      <c r="KCP9" s="141"/>
      <c r="KCQ9" s="141"/>
      <c r="KCR9" s="141"/>
      <c r="KCS9" s="141"/>
      <c r="KCT9" s="141"/>
      <c r="KCU9" s="141"/>
      <c r="KCV9" s="141"/>
      <c r="KCW9" s="141"/>
      <c r="KCX9" s="141"/>
      <c r="KCY9" s="141"/>
      <c r="KCZ9" s="141"/>
      <c r="KDA9" s="141"/>
      <c r="KDB9" s="141"/>
      <c r="KDC9" s="141"/>
      <c r="KDD9" s="141"/>
      <c r="KDE9" s="141"/>
      <c r="KDF9" s="141"/>
      <c r="KDG9" s="141"/>
      <c r="KDH9" s="141"/>
      <c r="KDI9" s="141"/>
      <c r="KDJ9" s="141"/>
      <c r="KDK9" s="141"/>
      <c r="KDL9" s="141"/>
      <c r="KDM9" s="141"/>
      <c r="KDN9" s="141"/>
      <c r="KDO9" s="141"/>
      <c r="KDP9" s="141"/>
      <c r="KDQ9" s="141"/>
      <c r="KDR9" s="141"/>
      <c r="KDS9" s="141"/>
      <c r="KDT9" s="141"/>
      <c r="KDU9" s="141"/>
      <c r="KDV9" s="141"/>
      <c r="KDW9" s="141"/>
      <c r="KDX9" s="141"/>
      <c r="KDY9" s="141"/>
      <c r="KDZ9" s="141"/>
      <c r="KEA9" s="141"/>
      <c r="KEB9" s="141"/>
      <c r="KEC9" s="141"/>
      <c r="KED9" s="141"/>
      <c r="KEE9" s="141"/>
      <c r="KEF9" s="141"/>
      <c r="KEG9" s="141"/>
      <c r="KEH9" s="141"/>
      <c r="KEI9" s="141"/>
      <c r="KEJ9" s="141"/>
      <c r="KEK9" s="141"/>
      <c r="KEL9" s="141"/>
      <c r="KEM9" s="141"/>
      <c r="KEN9" s="141"/>
      <c r="KEO9" s="141"/>
      <c r="KEP9" s="141"/>
      <c r="KEQ9" s="141"/>
      <c r="KER9" s="141"/>
      <c r="KES9" s="141"/>
      <c r="KET9" s="141"/>
      <c r="KEU9" s="141"/>
      <c r="KEV9" s="141"/>
      <c r="KEW9" s="141"/>
      <c r="KEX9" s="141"/>
      <c r="KEY9" s="141"/>
      <c r="KEZ9" s="141"/>
      <c r="KFA9" s="141"/>
      <c r="KFB9" s="141"/>
      <c r="KFC9" s="141"/>
      <c r="KFD9" s="141"/>
      <c r="KFE9" s="141"/>
      <c r="KFF9" s="141"/>
      <c r="KFG9" s="141"/>
      <c r="KFH9" s="141"/>
      <c r="KFI9" s="141"/>
      <c r="KFJ9" s="141"/>
      <c r="KFK9" s="141"/>
      <c r="KFL9" s="141"/>
      <c r="KFM9" s="141"/>
      <c r="KFN9" s="141"/>
      <c r="KFO9" s="141"/>
      <c r="KFP9" s="141"/>
      <c r="KFQ9" s="141"/>
      <c r="KFR9" s="141"/>
      <c r="KFS9" s="141"/>
      <c r="KFT9" s="141"/>
      <c r="KFU9" s="141"/>
      <c r="KFV9" s="141"/>
      <c r="KFW9" s="141"/>
      <c r="KFX9" s="141"/>
      <c r="KFY9" s="141"/>
      <c r="KFZ9" s="141"/>
      <c r="KGA9" s="141"/>
      <c r="KGB9" s="141"/>
      <c r="KGC9" s="141"/>
      <c r="KGD9" s="141"/>
      <c r="KGE9" s="141"/>
      <c r="KGF9" s="141"/>
      <c r="KGG9" s="141"/>
      <c r="KGH9" s="141"/>
      <c r="KGI9" s="141"/>
      <c r="KGJ9" s="141"/>
      <c r="KGK9" s="141"/>
      <c r="KGL9" s="141"/>
      <c r="KGM9" s="141"/>
      <c r="KGN9" s="141"/>
      <c r="KGO9" s="141"/>
      <c r="KGP9" s="141"/>
      <c r="KGQ9" s="141"/>
      <c r="KGR9" s="141"/>
      <c r="KGS9" s="141"/>
      <c r="KGT9" s="141"/>
      <c r="KGU9" s="141"/>
      <c r="KGV9" s="141"/>
      <c r="KGW9" s="141"/>
      <c r="KGX9" s="141"/>
      <c r="KGY9" s="141"/>
      <c r="KGZ9" s="141"/>
      <c r="KHA9" s="141"/>
      <c r="KHB9" s="141"/>
      <c r="KHC9" s="141"/>
      <c r="KHD9" s="141"/>
      <c r="KHE9" s="141"/>
      <c r="KHF9" s="141"/>
      <c r="KHG9" s="141"/>
      <c r="KHH9" s="141"/>
      <c r="KHI9" s="141"/>
      <c r="KHJ9" s="141"/>
      <c r="KHK9" s="141"/>
      <c r="KHL9" s="141"/>
      <c r="KHM9" s="141"/>
      <c r="KHN9" s="141"/>
      <c r="KHO9" s="141"/>
      <c r="KHP9" s="141"/>
      <c r="KHQ9" s="141"/>
      <c r="KHR9" s="141"/>
      <c r="KHS9" s="141"/>
      <c r="KHT9" s="141"/>
      <c r="KHU9" s="141"/>
      <c r="KHV9" s="141"/>
      <c r="KHW9" s="141"/>
      <c r="KHX9" s="141"/>
      <c r="KHY9" s="141"/>
      <c r="KHZ9" s="141"/>
      <c r="KIA9" s="141"/>
      <c r="KIB9" s="141"/>
      <c r="KIC9" s="141"/>
      <c r="KID9" s="141"/>
      <c r="KIE9" s="141"/>
      <c r="KIF9" s="141"/>
      <c r="KIG9" s="141"/>
      <c r="KIH9" s="141"/>
      <c r="KII9" s="141"/>
      <c r="KIJ9" s="141"/>
      <c r="KIK9" s="141"/>
      <c r="KIL9" s="141"/>
      <c r="KIM9" s="141"/>
      <c r="KIN9" s="141"/>
      <c r="KIO9" s="141"/>
      <c r="KIP9" s="141"/>
      <c r="KIQ9" s="141"/>
      <c r="KIR9" s="141"/>
      <c r="KIS9" s="141"/>
      <c r="KIT9" s="141"/>
      <c r="KIU9" s="141"/>
      <c r="KIV9" s="141"/>
      <c r="KIW9" s="141"/>
      <c r="KIX9" s="141"/>
      <c r="KIY9" s="141"/>
      <c r="KIZ9" s="141"/>
      <c r="KJA9" s="141"/>
      <c r="KJB9" s="141"/>
      <c r="KJC9" s="141"/>
      <c r="KJD9" s="141"/>
      <c r="KJE9" s="141"/>
      <c r="KJF9" s="141"/>
      <c r="KJG9" s="141"/>
      <c r="KJH9" s="141"/>
      <c r="KJI9" s="141"/>
      <c r="KJJ9" s="141"/>
      <c r="KJK9" s="141"/>
      <c r="KJL9" s="141"/>
      <c r="KJM9" s="141"/>
      <c r="KJN9" s="141"/>
      <c r="KJO9" s="141"/>
      <c r="KJP9" s="141"/>
      <c r="KJQ9" s="141"/>
      <c r="KJR9" s="141"/>
      <c r="KJS9" s="141"/>
      <c r="KJT9" s="141"/>
      <c r="KJU9" s="141"/>
      <c r="KJV9" s="141"/>
      <c r="KJW9" s="141"/>
      <c r="KJX9" s="141"/>
      <c r="KJY9" s="141"/>
      <c r="KJZ9" s="141"/>
      <c r="KKA9" s="141"/>
      <c r="KKB9" s="141"/>
      <c r="KKC9" s="141"/>
      <c r="KKD9" s="141"/>
      <c r="KKE9" s="141"/>
      <c r="KKF9" s="141"/>
      <c r="KKG9" s="141"/>
      <c r="KKH9" s="141"/>
      <c r="KKI9" s="141"/>
      <c r="KKJ9" s="141"/>
      <c r="KKK9" s="141"/>
      <c r="KKL9" s="141"/>
      <c r="KKM9" s="141"/>
      <c r="KKN9" s="141"/>
      <c r="KKO9" s="141"/>
      <c r="KKP9" s="141"/>
      <c r="KKQ9" s="141"/>
      <c r="KKR9" s="141"/>
      <c r="KKS9" s="141"/>
      <c r="KKT9" s="141"/>
      <c r="KKU9" s="141"/>
      <c r="KKV9" s="141"/>
      <c r="KKW9" s="141"/>
      <c r="KKX9" s="141"/>
      <c r="KKY9" s="141"/>
      <c r="KKZ9" s="141"/>
      <c r="KLA9" s="141"/>
      <c r="KLB9" s="141"/>
      <c r="KLC9" s="141"/>
      <c r="KLD9" s="141"/>
      <c r="KLE9" s="141"/>
      <c r="KLF9" s="141"/>
      <c r="KLG9" s="141"/>
      <c r="KLH9" s="141"/>
      <c r="KLI9" s="141"/>
      <c r="KLJ9" s="141"/>
      <c r="KLK9" s="141"/>
      <c r="KLL9" s="141"/>
      <c r="KLM9" s="141"/>
      <c r="KLN9" s="141"/>
      <c r="KLO9" s="141"/>
      <c r="KLP9" s="141"/>
      <c r="KLQ9" s="141"/>
      <c r="KLR9" s="141"/>
      <c r="KLS9" s="141"/>
      <c r="KLT9" s="141"/>
      <c r="KLU9" s="141"/>
      <c r="KLV9" s="141"/>
      <c r="KLW9" s="141"/>
      <c r="KLX9" s="141"/>
      <c r="KLY9" s="141"/>
      <c r="KLZ9" s="141"/>
      <c r="KMA9" s="141"/>
      <c r="KMB9" s="141"/>
      <c r="KMC9" s="141"/>
      <c r="KMD9" s="141"/>
      <c r="KME9" s="141"/>
      <c r="KMF9" s="141"/>
      <c r="KMG9" s="141"/>
      <c r="KMH9" s="141"/>
      <c r="KMI9" s="141"/>
      <c r="KMJ9" s="141"/>
      <c r="KMK9" s="141"/>
      <c r="KML9" s="141"/>
      <c r="KMM9" s="141"/>
      <c r="KMN9" s="141"/>
      <c r="KMO9" s="141"/>
      <c r="KMP9" s="141"/>
      <c r="KMQ9" s="141"/>
      <c r="KMR9" s="141"/>
      <c r="KMS9" s="141"/>
      <c r="KMT9" s="141"/>
      <c r="KMU9" s="141"/>
      <c r="KMV9" s="141"/>
      <c r="KMW9" s="141"/>
      <c r="KMX9" s="141"/>
      <c r="KMY9" s="141"/>
      <c r="KMZ9" s="141"/>
      <c r="KNA9" s="141"/>
      <c r="KNB9" s="141"/>
      <c r="KNC9" s="141"/>
      <c r="KND9" s="141"/>
      <c r="KNE9" s="141"/>
      <c r="KNF9" s="141"/>
      <c r="KNG9" s="141"/>
      <c r="KNH9" s="141"/>
      <c r="KNI9" s="141"/>
      <c r="KNJ9" s="141"/>
      <c r="KNK9" s="141"/>
      <c r="KNL9" s="141"/>
      <c r="KNM9" s="141"/>
      <c r="KNN9" s="141"/>
      <c r="KNO9" s="141"/>
      <c r="KNP9" s="141"/>
      <c r="KNQ9" s="141"/>
      <c r="KNR9" s="141"/>
      <c r="KNS9" s="141"/>
      <c r="KNT9" s="141"/>
      <c r="KNU9" s="141"/>
      <c r="KNV9" s="141"/>
      <c r="KNW9" s="141"/>
      <c r="KNX9" s="141"/>
      <c r="KNY9" s="141"/>
      <c r="KNZ9" s="141"/>
      <c r="KOA9" s="141"/>
      <c r="KOB9" s="141"/>
      <c r="KOC9" s="141"/>
      <c r="KOD9" s="141"/>
      <c r="KOE9" s="141"/>
      <c r="KOF9" s="141"/>
      <c r="KOG9" s="141"/>
      <c r="KOH9" s="141"/>
      <c r="KOI9" s="141"/>
      <c r="KOJ9" s="141"/>
      <c r="KOK9" s="141"/>
      <c r="KOL9" s="141"/>
      <c r="KOM9" s="141"/>
      <c r="KON9" s="141"/>
      <c r="KOO9" s="141"/>
      <c r="KOP9" s="141"/>
      <c r="KOQ9" s="141"/>
      <c r="KOR9" s="141"/>
      <c r="KOS9" s="141"/>
      <c r="KOT9" s="141"/>
      <c r="KOU9" s="141"/>
      <c r="KOV9" s="141"/>
      <c r="KOW9" s="141"/>
      <c r="KOX9" s="141"/>
      <c r="KOY9" s="141"/>
      <c r="KOZ9" s="141"/>
      <c r="KPA9" s="141"/>
      <c r="KPB9" s="141"/>
      <c r="KPC9" s="141"/>
      <c r="KPD9" s="141"/>
      <c r="KPE9" s="141"/>
      <c r="KPF9" s="141"/>
      <c r="KPG9" s="141"/>
      <c r="KPH9" s="141"/>
      <c r="KPI9" s="141"/>
      <c r="KPJ9" s="141"/>
      <c r="KPK9" s="141"/>
      <c r="KPL9" s="141"/>
      <c r="KPM9" s="141"/>
      <c r="KPN9" s="141"/>
      <c r="KPO9" s="141"/>
      <c r="KPP9" s="141"/>
      <c r="KPQ9" s="141"/>
      <c r="KPR9" s="141"/>
      <c r="KPS9" s="141"/>
      <c r="KPT9" s="141"/>
      <c r="KPU9" s="141"/>
      <c r="KPV9" s="141"/>
      <c r="KPW9" s="141"/>
      <c r="KPX9" s="141"/>
      <c r="KPY9" s="141"/>
      <c r="KPZ9" s="141"/>
      <c r="KQA9" s="141"/>
      <c r="KQB9" s="141"/>
      <c r="KQC9" s="141"/>
      <c r="KQD9" s="141"/>
      <c r="KQE9" s="141"/>
      <c r="KQF9" s="141"/>
      <c r="KQG9" s="141"/>
      <c r="KQH9" s="141"/>
      <c r="KQI9" s="141"/>
      <c r="KQJ9" s="141"/>
      <c r="KQK9" s="141"/>
      <c r="KQL9" s="141"/>
      <c r="KQM9" s="141"/>
      <c r="KQN9" s="141"/>
      <c r="KQO9" s="141"/>
      <c r="KQP9" s="141"/>
      <c r="KQQ9" s="141"/>
      <c r="KQR9" s="141"/>
      <c r="KQS9" s="141"/>
      <c r="KQT9" s="141"/>
      <c r="KQU9" s="141"/>
      <c r="KQV9" s="141"/>
      <c r="KQW9" s="141"/>
      <c r="KQX9" s="141"/>
      <c r="KQY9" s="141"/>
      <c r="KQZ9" s="141"/>
      <c r="KRA9" s="141"/>
      <c r="KRB9" s="141"/>
      <c r="KRC9" s="141"/>
      <c r="KRD9" s="141"/>
      <c r="KRE9" s="141"/>
      <c r="KRF9" s="141"/>
      <c r="KRG9" s="141"/>
      <c r="KRH9" s="141"/>
      <c r="KRI9" s="141"/>
      <c r="KRJ9" s="141"/>
      <c r="KRK9" s="141"/>
      <c r="KRL9" s="141"/>
      <c r="KRM9" s="141"/>
      <c r="KRN9" s="141"/>
      <c r="KRO9" s="141"/>
      <c r="KRP9" s="141"/>
      <c r="KRQ9" s="141"/>
      <c r="KRR9" s="141"/>
      <c r="KRS9" s="141"/>
      <c r="KRT9" s="141"/>
      <c r="KRU9" s="141"/>
      <c r="KRV9" s="141"/>
      <c r="KRW9" s="141"/>
      <c r="KRX9" s="141"/>
      <c r="KRY9" s="141"/>
      <c r="KRZ9" s="141"/>
      <c r="KSA9" s="141"/>
      <c r="KSB9" s="141"/>
      <c r="KSC9" s="141"/>
      <c r="KSD9" s="141"/>
      <c r="KSE9" s="141"/>
      <c r="KSF9" s="141"/>
      <c r="KSG9" s="141"/>
      <c r="KSH9" s="141"/>
      <c r="KSI9" s="141"/>
      <c r="KSJ9" s="141"/>
      <c r="KSK9" s="141"/>
      <c r="KSL9" s="141"/>
      <c r="KSM9" s="141"/>
      <c r="KSN9" s="141"/>
      <c r="KSO9" s="141"/>
      <c r="KSP9" s="141"/>
      <c r="KSQ9" s="141"/>
      <c r="KSR9" s="141"/>
      <c r="KSS9" s="141"/>
      <c r="KST9" s="141"/>
      <c r="KSU9" s="141"/>
      <c r="KSV9" s="141"/>
      <c r="KSW9" s="141"/>
      <c r="KSX9" s="141"/>
      <c r="KSY9" s="141"/>
      <c r="KSZ9" s="141"/>
      <c r="KTA9" s="141"/>
      <c r="KTB9" s="141"/>
      <c r="KTC9" s="141"/>
      <c r="KTD9" s="141"/>
      <c r="KTE9" s="141"/>
      <c r="KTF9" s="141"/>
      <c r="KTG9" s="141"/>
      <c r="KTH9" s="141"/>
      <c r="KTI9" s="141"/>
      <c r="KTJ9" s="141"/>
      <c r="KTK9" s="141"/>
      <c r="KTL9" s="141"/>
      <c r="KTM9" s="141"/>
      <c r="KTN9" s="141"/>
      <c r="KTO9" s="141"/>
      <c r="KTP9" s="141"/>
      <c r="KTQ9" s="141"/>
      <c r="KTR9" s="141"/>
      <c r="KTS9" s="141"/>
      <c r="KTT9" s="141"/>
      <c r="KTU9" s="141"/>
      <c r="KTV9" s="141"/>
      <c r="KTW9" s="141"/>
      <c r="KTX9" s="141"/>
      <c r="KTY9" s="141"/>
      <c r="KTZ9" s="141"/>
      <c r="KUA9" s="141"/>
      <c r="KUB9" s="141"/>
      <c r="KUC9" s="141"/>
      <c r="KUD9" s="141"/>
      <c r="KUE9" s="141"/>
      <c r="KUF9" s="141"/>
      <c r="KUG9" s="141"/>
      <c r="KUH9" s="141"/>
      <c r="KUI9" s="141"/>
      <c r="KUJ9" s="141"/>
      <c r="KUK9" s="141"/>
      <c r="KUL9" s="141"/>
      <c r="KUM9" s="141"/>
      <c r="KUN9" s="141"/>
      <c r="KUO9" s="141"/>
      <c r="KUP9" s="141"/>
      <c r="KUQ9" s="141"/>
      <c r="KUR9" s="141"/>
      <c r="KUS9" s="141"/>
      <c r="KUT9" s="141"/>
      <c r="KUU9" s="141"/>
      <c r="KUV9" s="141"/>
      <c r="KUW9" s="141"/>
      <c r="KUX9" s="141"/>
      <c r="KUY9" s="141"/>
      <c r="KUZ9" s="141"/>
      <c r="KVA9" s="141"/>
      <c r="KVB9" s="141"/>
      <c r="KVC9" s="141"/>
      <c r="KVD9" s="141"/>
      <c r="KVE9" s="141"/>
      <c r="KVF9" s="141"/>
      <c r="KVG9" s="141"/>
      <c r="KVH9" s="141"/>
      <c r="KVI9" s="141"/>
      <c r="KVJ9" s="141"/>
      <c r="KVK9" s="141"/>
      <c r="KVL9" s="141"/>
      <c r="KVM9" s="141"/>
      <c r="KVN9" s="141"/>
      <c r="KVO9" s="141"/>
      <c r="KVP9" s="141"/>
      <c r="KVQ9" s="141"/>
      <c r="KVR9" s="141"/>
      <c r="KVS9" s="141"/>
      <c r="KVT9" s="141"/>
      <c r="KVU9" s="141"/>
      <c r="KVV9" s="141"/>
      <c r="KVW9" s="141"/>
      <c r="KVX9" s="141"/>
      <c r="KVY9" s="141"/>
      <c r="KVZ9" s="141"/>
      <c r="KWA9" s="141"/>
      <c r="KWB9" s="141"/>
      <c r="KWC9" s="141"/>
      <c r="KWD9" s="141"/>
      <c r="KWE9" s="141"/>
      <c r="KWF9" s="141"/>
      <c r="KWG9" s="141"/>
      <c r="KWH9" s="141"/>
      <c r="KWI9" s="141"/>
      <c r="KWJ9" s="141"/>
      <c r="KWK9" s="141"/>
      <c r="KWL9" s="141"/>
      <c r="KWM9" s="141"/>
      <c r="KWN9" s="141"/>
      <c r="KWO9" s="141"/>
      <c r="KWP9" s="141"/>
      <c r="KWQ9" s="141"/>
      <c r="KWR9" s="141"/>
      <c r="KWS9" s="141"/>
      <c r="KWT9" s="141"/>
      <c r="KWU9" s="141"/>
      <c r="KWV9" s="141"/>
      <c r="KWW9" s="141"/>
      <c r="KWX9" s="141"/>
      <c r="KWY9" s="141"/>
      <c r="KWZ9" s="141"/>
      <c r="KXA9" s="141"/>
      <c r="KXB9" s="141"/>
      <c r="KXC9" s="141"/>
      <c r="KXD9" s="141"/>
      <c r="KXE9" s="141"/>
      <c r="KXF9" s="141"/>
      <c r="KXG9" s="141"/>
      <c r="KXH9" s="141"/>
      <c r="KXI9" s="141"/>
      <c r="KXJ9" s="141"/>
      <c r="KXK9" s="141"/>
      <c r="KXL9" s="141"/>
      <c r="KXM9" s="141"/>
      <c r="KXN9" s="141"/>
      <c r="KXO9" s="141"/>
      <c r="KXP9" s="141"/>
      <c r="KXQ9" s="141"/>
      <c r="KXR9" s="141"/>
      <c r="KXS9" s="141"/>
      <c r="KXT9" s="141"/>
      <c r="KXU9" s="141"/>
      <c r="KXV9" s="141"/>
      <c r="KXW9" s="141"/>
      <c r="KXX9" s="141"/>
      <c r="KXY9" s="141"/>
      <c r="KXZ9" s="141"/>
      <c r="KYA9" s="141"/>
      <c r="KYB9" s="141"/>
      <c r="KYC9" s="141"/>
      <c r="KYD9" s="141"/>
      <c r="KYE9" s="141"/>
      <c r="KYF9" s="141"/>
      <c r="KYG9" s="141"/>
      <c r="KYH9" s="141"/>
      <c r="KYI9" s="141"/>
      <c r="KYJ9" s="141"/>
      <c r="KYK9" s="141"/>
      <c r="KYL9" s="141"/>
      <c r="KYM9" s="141"/>
      <c r="KYN9" s="141"/>
      <c r="KYO9" s="141"/>
      <c r="KYP9" s="141"/>
      <c r="KYQ9" s="141"/>
      <c r="KYR9" s="141"/>
      <c r="KYS9" s="141"/>
      <c r="KYT9" s="141"/>
      <c r="KYU9" s="141"/>
      <c r="KYV9" s="141"/>
      <c r="KYW9" s="141"/>
      <c r="KYX9" s="141"/>
      <c r="KYY9" s="141"/>
      <c r="KYZ9" s="141"/>
      <c r="KZA9" s="141"/>
      <c r="KZB9" s="141"/>
      <c r="KZC9" s="141"/>
      <c r="KZD9" s="141"/>
      <c r="KZE9" s="141"/>
      <c r="KZF9" s="141"/>
      <c r="KZG9" s="141"/>
      <c r="KZH9" s="141"/>
      <c r="KZI9" s="141"/>
      <c r="KZJ9" s="141"/>
      <c r="KZK9" s="141"/>
      <c r="KZL9" s="141"/>
      <c r="KZM9" s="141"/>
      <c r="KZN9" s="141"/>
      <c r="KZO9" s="141"/>
      <c r="KZP9" s="141"/>
      <c r="KZQ9" s="141"/>
      <c r="KZR9" s="141"/>
      <c r="KZS9" s="141"/>
      <c r="KZT9" s="141"/>
      <c r="KZU9" s="141"/>
      <c r="KZV9" s="141"/>
      <c r="KZW9" s="141"/>
      <c r="KZX9" s="141"/>
      <c r="KZY9" s="141"/>
      <c r="KZZ9" s="141"/>
      <c r="LAA9" s="141"/>
      <c r="LAB9" s="141"/>
      <c r="LAC9" s="141"/>
      <c r="LAD9" s="141"/>
      <c r="LAE9" s="141"/>
      <c r="LAF9" s="141"/>
      <c r="LAG9" s="141"/>
      <c r="LAH9" s="141"/>
      <c r="LAI9" s="141"/>
      <c r="LAJ9" s="141"/>
      <c r="LAK9" s="141"/>
      <c r="LAL9" s="141"/>
      <c r="LAM9" s="141"/>
      <c r="LAN9" s="141"/>
      <c r="LAO9" s="141"/>
      <c r="LAP9" s="141"/>
      <c r="LAQ9" s="141"/>
      <c r="LAR9" s="141"/>
      <c r="LAS9" s="141"/>
      <c r="LAT9" s="141"/>
      <c r="LAU9" s="141"/>
      <c r="LAV9" s="141"/>
      <c r="LAW9" s="141"/>
      <c r="LAX9" s="141"/>
      <c r="LAY9" s="141"/>
      <c r="LAZ9" s="141"/>
      <c r="LBA9" s="141"/>
      <c r="LBB9" s="141"/>
      <c r="LBC9" s="141"/>
      <c r="LBD9" s="141"/>
      <c r="LBE9" s="141"/>
      <c r="LBF9" s="141"/>
      <c r="LBG9" s="141"/>
      <c r="LBH9" s="141"/>
      <c r="LBI9" s="141"/>
      <c r="LBJ9" s="141"/>
      <c r="LBK9" s="141"/>
      <c r="LBL9" s="141"/>
      <c r="LBM9" s="141"/>
      <c r="LBN9" s="141"/>
      <c r="LBO9" s="141"/>
      <c r="LBP9" s="141"/>
      <c r="LBQ9" s="141"/>
      <c r="LBR9" s="141"/>
      <c r="LBS9" s="141"/>
      <c r="LBT9" s="141"/>
      <c r="LBU9" s="141"/>
      <c r="LBV9" s="141"/>
      <c r="LBW9" s="141"/>
      <c r="LBX9" s="141"/>
      <c r="LBY9" s="141"/>
      <c r="LBZ9" s="141"/>
      <c r="LCA9" s="141"/>
      <c r="LCB9" s="141"/>
      <c r="LCC9" s="141"/>
      <c r="LCD9" s="141"/>
      <c r="LCE9" s="141"/>
      <c r="LCF9" s="141"/>
      <c r="LCG9" s="141"/>
      <c r="LCH9" s="141"/>
      <c r="LCI9" s="141"/>
      <c r="LCJ9" s="141"/>
      <c r="LCK9" s="141"/>
      <c r="LCL9" s="141"/>
      <c r="LCM9" s="141"/>
      <c r="LCN9" s="141"/>
      <c r="LCO9" s="141"/>
      <c r="LCP9" s="141"/>
      <c r="LCQ9" s="141"/>
      <c r="LCR9" s="141"/>
      <c r="LCS9" s="141"/>
      <c r="LCT9" s="141"/>
      <c r="LCU9" s="141"/>
      <c r="LCV9" s="141"/>
      <c r="LCW9" s="141"/>
      <c r="LCX9" s="141"/>
      <c r="LCY9" s="141"/>
      <c r="LCZ9" s="141"/>
      <c r="LDA9" s="141"/>
      <c r="LDB9" s="141"/>
      <c r="LDC9" s="141"/>
      <c r="LDD9" s="141"/>
      <c r="LDE9" s="141"/>
      <c r="LDF9" s="141"/>
      <c r="LDG9" s="141"/>
      <c r="LDH9" s="141"/>
      <c r="LDI9" s="141"/>
      <c r="LDJ9" s="141"/>
      <c r="LDK9" s="141"/>
      <c r="LDL9" s="141"/>
      <c r="LDM9" s="141"/>
      <c r="LDN9" s="141"/>
      <c r="LDO9" s="141"/>
      <c r="LDP9" s="141"/>
      <c r="LDQ9" s="141"/>
      <c r="LDR9" s="141"/>
      <c r="LDS9" s="141"/>
      <c r="LDT9" s="141"/>
      <c r="LDU9" s="141"/>
      <c r="LDV9" s="141"/>
      <c r="LDW9" s="141"/>
      <c r="LDX9" s="141"/>
      <c r="LDY9" s="141"/>
      <c r="LDZ9" s="141"/>
      <c r="LEA9" s="141"/>
      <c r="LEB9" s="141"/>
      <c r="LEC9" s="141"/>
      <c r="LED9" s="141"/>
      <c r="LEE9" s="141"/>
      <c r="LEF9" s="141"/>
      <c r="LEG9" s="141"/>
      <c r="LEH9" s="141"/>
      <c r="LEI9" s="141"/>
      <c r="LEJ9" s="141"/>
      <c r="LEK9" s="141"/>
      <c r="LEL9" s="141"/>
      <c r="LEM9" s="141"/>
      <c r="LEN9" s="141"/>
      <c r="LEO9" s="141"/>
      <c r="LEP9" s="141"/>
      <c r="LEQ9" s="141"/>
      <c r="LER9" s="141"/>
      <c r="LES9" s="141"/>
      <c r="LET9" s="141"/>
      <c r="LEU9" s="141"/>
      <c r="LEV9" s="141"/>
      <c r="LEW9" s="141"/>
      <c r="LEX9" s="141"/>
      <c r="LEY9" s="141"/>
      <c r="LEZ9" s="141"/>
      <c r="LFA9" s="141"/>
      <c r="LFB9" s="141"/>
      <c r="LFC9" s="141"/>
      <c r="LFD9" s="141"/>
      <c r="LFE9" s="141"/>
      <c r="LFF9" s="141"/>
      <c r="LFG9" s="141"/>
      <c r="LFH9" s="141"/>
      <c r="LFI9" s="141"/>
      <c r="LFJ9" s="141"/>
      <c r="LFK9" s="141"/>
      <c r="LFL9" s="141"/>
      <c r="LFM9" s="141"/>
      <c r="LFN9" s="141"/>
      <c r="LFO9" s="141"/>
      <c r="LFP9" s="141"/>
      <c r="LFQ9" s="141"/>
      <c r="LFR9" s="141"/>
      <c r="LFS9" s="141"/>
      <c r="LFT9" s="141"/>
      <c r="LFU9" s="141"/>
      <c r="LFV9" s="141"/>
      <c r="LFW9" s="141"/>
      <c r="LFX9" s="141"/>
      <c r="LFY9" s="141"/>
      <c r="LFZ9" s="141"/>
      <c r="LGA9" s="141"/>
      <c r="LGB9" s="141"/>
      <c r="LGC9" s="141"/>
      <c r="LGD9" s="141"/>
      <c r="LGE9" s="141"/>
      <c r="LGF9" s="141"/>
      <c r="LGG9" s="141"/>
      <c r="LGH9" s="141"/>
      <c r="LGI9" s="141"/>
      <c r="LGJ9" s="141"/>
      <c r="LGK9" s="141"/>
      <c r="LGL9" s="141"/>
      <c r="LGM9" s="141"/>
      <c r="LGN9" s="141"/>
      <c r="LGO9" s="141"/>
      <c r="LGP9" s="141"/>
      <c r="LGQ9" s="141"/>
      <c r="LGR9" s="141"/>
      <c r="LGS9" s="141"/>
      <c r="LGT9" s="141"/>
      <c r="LGU9" s="141"/>
      <c r="LGV9" s="141"/>
      <c r="LGW9" s="141"/>
      <c r="LGX9" s="141"/>
      <c r="LGY9" s="141"/>
      <c r="LGZ9" s="141"/>
      <c r="LHA9" s="141"/>
      <c r="LHB9" s="141"/>
      <c r="LHC9" s="141"/>
      <c r="LHD9" s="141"/>
      <c r="LHE9" s="141"/>
      <c r="LHF9" s="141"/>
      <c r="LHG9" s="141"/>
      <c r="LHH9" s="141"/>
      <c r="LHI9" s="141"/>
      <c r="LHJ9" s="141"/>
      <c r="LHK9" s="141"/>
      <c r="LHL9" s="141"/>
      <c r="LHM9" s="141"/>
      <c r="LHN9" s="141"/>
      <c r="LHO9" s="141"/>
      <c r="LHP9" s="141"/>
      <c r="LHQ9" s="141"/>
      <c r="LHR9" s="141"/>
      <c r="LHS9" s="141"/>
      <c r="LHT9" s="141"/>
      <c r="LHU9" s="141"/>
      <c r="LHV9" s="141"/>
      <c r="LHW9" s="141"/>
      <c r="LHX9" s="141"/>
      <c r="LHY9" s="141"/>
      <c r="LHZ9" s="141"/>
      <c r="LIA9" s="141"/>
      <c r="LIB9" s="141"/>
      <c r="LIC9" s="141"/>
      <c r="LID9" s="141"/>
      <c r="LIE9" s="141"/>
      <c r="LIF9" s="141"/>
      <c r="LIG9" s="141"/>
      <c r="LIH9" s="141"/>
      <c r="LII9" s="141"/>
      <c r="LIJ9" s="141"/>
      <c r="LIK9" s="141"/>
      <c r="LIL9" s="141"/>
      <c r="LIM9" s="141"/>
      <c r="LIN9" s="141"/>
      <c r="LIO9" s="141"/>
      <c r="LIP9" s="141"/>
      <c r="LIQ9" s="141"/>
      <c r="LIR9" s="141"/>
      <c r="LIS9" s="141"/>
      <c r="LIT9" s="141"/>
      <c r="LIU9" s="141"/>
      <c r="LIV9" s="141"/>
      <c r="LIW9" s="141"/>
      <c r="LIX9" s="141"/>
      <c r="LIY9" s="141"/>
      <c r="LIZ9" s="141"/>
      <c r="LJA9" s="141"/>
      <c r="LJB9" s="141"/>
      <c r="LJC9" s="141"/>
      <c r="LJD9" s="141"/>
      <c r="LJE9" s="141"/>
      <c r="LJF9" s="141"/>
      <c r="LJG9" s="141"/>
      <c r="LJH9" s="141"/>
      <c r="LJI9" s="141"/>
      <c r="LJJ9" s="141"/>
      <c r="LJK9" s="141"/>
      <c r="LJL9" s="141"/>
      <c r="LJM9" s="141"/>
      <c r="LJN9" s="141"/>
      <c r="LJO9" s="141"/>
      <c r="LJP9" s="141"/>
      <c r="LJQ9" s="141"/>
      <c r="LJR9" s="141"/>
      <c r="LJS9" s="141"/>
      <c r="LJT9" s="141"/>
      <c r="LJU9" s="141"/>
      <c r="LJV9" s="141"/>
      <c r="LJW9" s="141"/>
      <c r="LJX9" s="141"/>
      <c r="LJY9" s="141"/>
      <c r="LJZ9" s="141"/>
      <c r="LKA9" s="141"/>
      <c r="LKB9" s="141"/>
      <c r="LKC9" s="141"/>
      <c r="LKD9" s="141"/>
      <c r="LKE9" s="141"/>
      <c r="LKF9" s="141"/>
      <c r="LKG9" s="141"/>
      <c r="LKH9" s="141"/>
      <c r="LKI9" s="141"/>
      <c r="LKJ9" s="141"/>
      <c r="LKK9" s="141"/>
      <c r="LKL9" s="141"/>
      <c r="LKM9" s="141"/>
      <c r="LKN9" s="141"/>
      <c r="LKO9" s="141"/>
      <c r="LKP9" s="141"/>
      <c r="LKQ9" s="141"/>
      <c r="LKR9" s="141"/>
      <c r="LKS9" s="141"/>
      <c r="LKT9" s="141"/>
      <c r="LKU9" s="141"/>
      <c r="LKV9" s="141"/>
      <c r="LKW9" s="141"/>
      <c r="LKX9" s="141"/>
      <c r="LKY9" s="141"/>
      <c r="LKZ9" s="141"/>
      <c r="LLA9" s="141"/>
      <c r="LLB9" s="141"/>
      <c r="LLC9" s="141"/>
      <c r="LLD9" s="141"/>
      <c r="LLE9" s="141"/>
      <c r="LLF9" s="141"/>
      <c r="LLG9" s="141"/>
      <c r="LLH9" s="141"/>
      <c r="LLI9" s="141"/>
      <c r="LLJ9" s="141"/>
      <c r="LLK9" s="141"/>
      <c r="LLL9" s="141"/>
      <c r="LLM9" s="141"/>
      <c r="LLN9" s="141"/>
      <c r="LLO9" s="141"/>
      <c r="LLP9" s="141"/>
      <c r="LLQ9" s="141"/>
      <c r="LLR9" s="141"/>
      <c r="LLS9" s="141"/>
      <c r="LLT9" s="141"/>
      <c r="LLU9" s="141"/>
      <c r="LLV9" s="141"/>
      <c r="LLW9" s="141"/>
      <c r="LLX9" s="141"/>
      <c r="LLY9" s="141"/>
      <c r="LLZ9" s="141"/>
      <c r="LMA9" s="141"/>
      <c r="LMB9" s="141"/>
      <c r="LMC9" s="141"/>
      <c r="LMD9" s="141"/>
      <c r="LME9" s="141"/>
      <c r="LMF9" s="141"/>
      <c r="LMG9" s="141"/>
      <c r="LMH9" s="141"/>
      <c r="LMI9" s="141"/>
      <c r="LMJ9" s="141"/>
      <c r="LMK9" s="141"/>
      <c r="LML9" s="141"/>
      <c r="LMM9" s="141"/>
      <c r="LMN9" s="141"/>
      <c r="LMO9" s="141"/>
      <c r="LMP9" s="141"/>
      <c r="LMQ9" s="141"/>
      <c r="LMR9" s="141"/>
      <c r="LMS9" s="141"/>
      <c r="LMT9" s="141"/>
      <c r="LMU9" s="141"/>
      <c r="LMV9" s="141"/>
      <c r="LMW9" s="141"/>
      <c r="LMX9" s="141"/>
      <c r="LMY9" s="141"/>
      <c r="LMZ9" s="141"/>
      <c r="LNA9" s="141"/>
      <c r="LNB9" s="141"/>
      <c r="LNC9" s="141"/>
      <c r="LND9" s="141"/>
      <c r="LNE9" s="141"/>
      <c r="LNF9" s="141"/>
      <c r="LNG9" s="141"/>
      <c r="LNH9" s="141"/>
      <c r="LNI9" s="141"/>
      <c r="LNJ9" s="141"/>
      <c r="LNK9" s="141"/>
      <c r="LNL9" s="141"/>
      <c r="LNM9" s="141"/>
      <c r="LNN9" s="141"/>
      <c r="LNO9" s="141"/>
      <c r="LNP9" s="141"/>
      <c r="LNQ9" s="141"/>
      <c r="LNR9" s="141"/>
      <c r="LNS9" s="141"/>
      <c r="LNT9" s="141"/>
      <c r="LNU9" s="141"/>
      <c r="LNV9" s="141"/>
      <c r="LNW9" s="141"/>
      <c r="LNX9" s="141"/>
      <c r="LNY9" s="141"/>
      <c r="LNZ9" s="141"/>
      <c r="LOA9" s="141"/>
      <c r="LOB9" s="141"/>
      <c r="LOC9" s="141"/>
      <c r="LOD9" s="141"/>
      <c r="LOE9" s="141"/>
      <c r="LOF9" s="141"/>
      <c r="LOG9" s="141"/>
      <c r="LOH9" s="141"/>
      <c r="LOI9" s="141"/>
      <c r="LOJ9" s="141"/>
      <c r="LOK9" s="141"/>
      <c r="LOL9" s="141"/>
      <c r="LOM9" s="141"/>
      <c r="LON9" s="141"/>
      <c r="LOO9" s="141"/>
      <c r="LOP9" s="141"/>
      <c r="LOQ9" s="141"/>
      <c r="LOR9" s="141"/>
      <c r="LOS9" s="141"/>
      <c r="LOT9" s="141"/>
      <c r="LOU9" s="141"/>
      <c r="LOV9" s="141"/>
      <c r="LOW9" s="141"/>
      <c r="LOX9" s="141"/>
      <c r="LOY9" s="141"/>
      <c r="LOZ9" s="141"/>
      <c r="LPA9" s="141"/>
      <c r="LPB9" s="141"/>
      <c r="LPC9" s="141"/>
      <c r="LPD9" s="141"/>
      <c r="LPE9" s="141"/>
      <c r="LPF9" s="141"/>
      <c r="LPG9" s="141"/>
      <c r="LPH9" s="141"/>
      <c r="LPI9" s="141"/>
      <c r="LPJ9" s="141"/>
      <c r="LPK9" s="141"/>
      <c r="LPL9" s="141"/>
      <c r="LPM9" s="141"/>
      <c r="LPN9" s="141"/>
      <c r="LPO9" s="141"/>
      <c r="LPP9" s="141"/>
      <c r="LPQ9" s="141"/>
      <c r="LPR9" s="141"/>
      <c r="LPS9" s="141"/>
      <c r="LPT9" s="141"/>
      <c r="LPU9" s="141"/>
      <c r="LPV9" s="141"/>
      <c r="LPW9" s="141"/>
      <c r="LPX9" s="141"/>
      <c r="LPY9" s="141"/>
      <c r="LPZ9" s="141"/>
      <c r="LQA9" s="141"/>
      <c r="LQB9" s="141"/>
      <c r="LQC9" s="141"/>
      <c r="LQD9" s="141"/>
      <c r="LQE9" s="141"/>
      <c r="LQF9" s="141"/>
      <c r="LQG9" s="141"/>
      <c r="LQH9" s="141"/>
      <c r="LQI9" s="141"/>
      <c r="LQJ9" s="141"/>
      <c r="LQK9" s="141"/>
      <c r="LQL9" s="141"/>
      <c r="LQM9" s="141"/>
      <c r="LQN9" s="141"/>
      <c r="LQO9" s="141"/>
      <c r="LQP9" s="141"/>
      <c r="LQQ9" s="141"/>
      <c r="LQR9" s="141"/>
      <c r="LQS9" s="141"/>
      <c r="LQT9" s="141"/>
      <c r="LQU9" s="141"/>
      <c r="LQV9" s="141"/>
      <c r="LQW9" s="141"/>
      <c r="LQX9" s="141"/>
      <c r="LQY9" s="141"/>
      <c r="LQZ9" s="141"/>
      <c r="LRA9" s="141"/>
      <c r="LRB9" s="141"/>
      <c r="LRC9" s="141"/>
      <c r="LRD9" s="141"/>
      <c r="LRE9" s="141"/>
      <c r="LRF9" s="141"/>
      <c r="LRG9" s="141"/>
      <c r="LRH9" s="141"/>
      <c r="LRI9" s="141"/>
      <c r="LRJ9" s="141"/>
      <c r="LRK9" s="141"/>
      <c r="LRL9" s="141"/>
      <c r="LRM9" s="141"/>
      <c r="LRN9" s="141"/>
      <c r="LRO9" s="141"/>
      <c r="LRP9" s="141"/>
      <c r="LRQ9" s="141"/>
      <c r="LRR9" s="141"/>
      <c r="LRS9" s="141"/>
      <c r="LRT9" s="141"/>
      <c r="LRU9" s="141"/>
      <c r="LRV9" s="141"/>
      <c r="LRW9" s="141"/>
      <c r="LRX9" s="141"/>
      <c r="LRY9" s="141"/>
      <c r="LRZ9" s="141"/>
      <c r="LSA9" s="141"/>
      <c r="LSB9" s="141"/>
      <c r="LSC9" s="141"/>
      <c r="LSD9" s="141"/>
      <c r="LSE9" s="141"/>
      <c r="LSF9" s="141"/>
      <c r="LSG9" s="141"/>
      <c r="LSH9" s="141"/>
      <c r="LSI9" s="141"/>
      <c r="LSJ9" s="141"/>
      <c r="LSK9" s="141"/>
      <c r="LSL9" s="141"/>
      <c r="LSM9" s="141"/>
      <c r="LSN9" s="141"/>
      <c r="LSO9" s="141"/>
      <c r="LSP9" s="141"/>
      <c r="LSQ9" s="141"/>
      <c r="LSR9" s="141"/>
      <c r="LSS9" s="141"/>
      <c r="LST9" s="141"/>
      <c r="LSU9" s="141"/>
      <c r="LSV9" s="141"/>
      <c r="LSW9" s="141"/>
      <c r="LSX9" s="141"/>
      <c r="LSY9" s="141"/>
      <c r="LSZ9" s="141"/>
      <c r="LTA9" s="141"/>
      <c r="LTB9" s="141"/>
      <c r="LTC9" s="141"/>
      <c r="LTD9" s="141"/>
      <c r="LTE9" s="141"/>
      <c r="LTF9" s="141"/>
      <c r="LTG9" s="141"/>
      <c r="LTH9" s="141"/>
      <c r="LTI9" s="141"/>
      <c r="LTJ9" s="141"/>
      <c r="LTK9" s="141"/>
      <c r="LTL9" s="141"/>
      <c r="LTM9" s="141"/>
      <c r="LTN9" s="141"/>
      <c r="LTO9" s="141"/>
      <c r="LTP9" s="141"/>
      <c r="LTQ9" s="141"/>
      <c r="LTR9" s="141"/>
      <c r="LTS9" s="141"/>
      <c r="LTT9" s="141"/>
      <c r="LTU9" s="141"/>
      <c r="LTV9" s="141"/>
      <c r="LTW9" s="141"/>
      <c r="LTX9" s="141"/>
      <c r="LTY9" s="141"/>
      <c r="LTZ9" s="141"/>
      <c r="LUA9" s="141"/>
      <c r="LUB9" s="141"/>
      <c r="LUC9" s="141"/>
      <c r="LUD9" s="141"/>
      <c r="LUE9" s="141"/>
      <c r="LUF9" s="141"/>
      <c r="LUG9" s="141"/>
      <c r="LUH9" s="141"/>
      <c r="LUI9" s="141"/>
      <c r="LUJ9" s="141"/>
      <c r="LUK9" s="141"/>
      <c r="LUL9" s="141"/>
      <c r="LUM9" s="141"/>
      <c r="LUN9" s="141"/>
      <c r="LUO9" s="141"/>
      <c r="LUP9" s="141"/>
      <c r="LUQ9" s="141"/>
      <c r="LUR9" s="141"/>
      <c r="LUS9" s="141"/>
      <c r="LUT9" s="141"/>
      <c r="LUU9" s="141"/>
      <c r="LUV9" s="141"/>
      <c r="LUW9" s="141"/>
      <c r="LUX9" s="141"/>
      <c r="LUY9" s="141"/>
      <c r="LUZ9" s="141"/>
      <c r="LVA9" s="141"/>
      <c r="LVB9" s="141"/>
      <c r="LVC9" s="141"/>
      <c r="LVD9" s="141"/>
      <c r="LVE9" s="141"/>
      <c r="LVF9" s="141"/>
      <c r="LVG9" s="141"/>
      <c r="LVH9" s="141"/>
      <c r="LVI9" s="141"/>
      <c r="LVJ9" s="141"/>
      <c r="LVK9" s="141"/>
      <c r="LVL9" s="141"/>
      <c r="LVM9" s="141"/>
      <c r="LVN9" s="141"/>
      <c r="LVO9" s="141"/>
      <c r="LVP9" s="141"/>
      <c r="LVQ9" s="141"/>
      <c r="LVR9" s="141"/>
      <c r="LVS9" s="141"/>
      <c r="LVT9" s="141"/>
      <c r="LVU9" s="141"/>
      <c r="LVV9" s="141"/>
      <c r="LVW9" s="141"/>
      <c r="LVX9" s="141"/>
      <c r="LVY9" s="141"/>
      <c r="LVZ9" s="141"/>
      <c r="LWA9" s="141"/>
      <c r="LWB9" s="141"/>
      <c r="LWC9" s="141"/>
      <c r="LWD9" s="141"/>
      <c r="LWE9" s="141"/>
      <c r="LWF9" s="141"/>
      <c r="LWG9" s="141"/>
      <c r="LWH9" s="141"/>
      <c r="LWI9" s="141"/>
      <c r="LWJ9" s="141"/>
      <c r="LWK9" s="141"/>
      <c r="LWL9" s="141"/>
      <c r="LWM9" s="141"/>
      <c r="LWN9" s="141"/>
      <c r="LWO9" s="141"/>
      <c r="LWP9" s="141"/>
      <c r="LWQ9" s="141"/>
      <c r="LWR9" s="141"/>
      <c r="LWS9" s="141"/>
      <c r="LWT9" s="141"/>
      <c r="LWU9" s="141"/>
      <c r="LWV9" s="141"/>
      <c r="LWW9" s="141"/>
      <c r="LWX9" s="141"/>
      <c r="LWY9" s="141"/>
      <c r="LWZ9" s="141"/>
      <c r="LXA9" s="141"/>
      <c r="LXB9" s="141"/>
      <c r="LXC9" s="141"/>
      <c r="LXD9" s="141"/>
      <c r="LXE9" s="141"/>
      <c r="LXF9" s="141"/>
      <c r="LXG9" s="141"/>
      <c r="LXH9" s="141"/>
      <c r="LXI9" s="141"/>
      <c r="LXJ9" s="141"/>
      <c r="LXK9" s="141"/>
      <c r="LXL9" s="141"/>
      <c r="LXM9" s="141"/>
      <c r="LXN9" s="141"/>
      <c r="LXO9" s="141"/>
      <c r="LXP9" s="141"/>
      <c r="LXQ9" s="141"/>
      <c r="LXR9" s="141"/>
      <c r="LXS9" s="141"/>
      <c r="LXT9" s="141"/>
      <c r="LXU9" s="141"/>
      <c r="LXV9" s="141"/>
      <c r="LXW9" s="141"/>
      <c r="LXX9" s="141"/>
      <c r="LXY9" s="141"/>
      <c r="LXZ9" s="141"/>
      <c r="LYA9" s="141"/>
      <c r="LYB9" s="141"/>
      <c r="LYC9" s="141"/>
      <c r="LYD9" s="141"/>
      <c r="LYE9" s="141"/>
      <c r="LYF9" s="141"/>
      <c r="LYG9" s="141"/>
      <c r="LYH9" s="141"/>
      <c r="LYI9" s="141"/>
      <c r="LYJ9" s="141"/>
      <c r="LYK9" s="141"/>
      <c r="LYL9" s="141"/>
      <c r="LYM9" s="141"/>
      <c r="LYN9" s="141"/>
      <c r="LYO9" s="141"/>
      <c r="LYP9" s="141"/>
      <c r="LYQ9" s="141"/>
      <c r="LYR9" s="141"/>
      <c r="LYS9" s="141"/>
      <c r="LYT9" s="141"/>
      <c r="LYU9" s="141"/>
      <c r="LYV9" s="141"/>
      <c r="LYW9" s="141"/>
      <c r="LYX9" s="141"/>
      <c r="LYY9" s="141"/>
      <c r="LYZ9" s="141"/>
      <c r="LZA9" s="141"/>
      <c r="LZB9" s="141"/>
      <c r="LZC9" s="141"/>
      <c r="LZD9" s="141"/>
      <c r="LZE9" s="141"/>
      <c r="LZF9" s="141"/>
      <c r="LZG9" s="141"/>
      <c r="LZH9" s="141"/>
      <c r="LZI9" s="141"/>
      <c r="LZJ9" s="141"/>
      <c r="LZK9" s="141"/>
      <c r="LZL9" s="141"/>
      <c r="LZM9" s="141"/>
      <c r="LZN9" s="141"/>
      <c r="LZO9" s="141"/>
      <c r="LZP9" s="141"/>
      <c r="LZQ9" s="141"/>
      <c r="LZR9" s="141"/>
      <c r="LZS9" s="141"/>
      <c r="LZT9" s="141"/>
      <c r="LZU9" s="141"/>
      <c r="LZV9" s="141"/>
      <c r="LZW9" s="141"/>
      <c r="LZX9" s="141"/>
      <c r="LZY9" s="141"/>
      <c r="LZZ9" s="141"/>
      <c r="MAA9" s="141"/>
      <c r="MAB9" s="141"/>
      <c r="MAC9" s="141"/>
      <c r="MAD9" s="141"/>
      <c r="MAE9" s="141"/>
      <c r="MAF9" s="141"/>
      <c r="MAG9" s="141"/>
      <c r="MAH9" s="141"/>
      <c r="MAI9" s="141"/>
      <c r="MAJ9" s="141"/>
      <c r="MAK9" s="141"/>
      <c r="MAL9" s="141"/>
      <c r="MAM9" s="141"/>
      <c r="MAN9" s="141"/>
      <c r="MAO9" s="141"/>
      <c r="MAP9" s="141"/>
      <c r="MAQ9" s="141"/>
      <c r="MAR9" s="141"/>
      <c r="MAS9" s="141"/>
      <c r="MAT9" s="141"/>
      <c r="MAU9" s="141"/>
      <c r="MAV9" s="141"/>
      <c r="MAW9" s="141"/>
      <c r="MAX9" s="141"/>
      <c r="MAY9" s="141"/>
      <c r="MAZ9" s="141"/>
      <c r="MBA9" s="141"/>
      <c r="MBB9" s="141"/>
      <c r="MBC9" s="141"/>
      <c r="MBD9" s="141"/>
      <c r="MBE9" s="141"/>
      <c r="MBF9" s="141"/>
      <c r="MBG9" s="141"/>
      <c r="MBH9" s="141"/>
      <c r="MBI9" s="141"/>
      <c r="MBJ9" s="141"/>
      <c r="MBK9" s="141"/>
      <c r="MBL9" s="141"/>
      <c r="MBM9" s="141"/>
      <c r="MBN9" s="141"/>
      <c r="MBO9" s="141"/>
      <c r="MBP9" s="141"/>
      <c r="MBQ9" s="141"/>
      <c r="MBR9" s="141"/>
      <c r="MBS9" s="141"/>
      <c r="MBT9" s="141"/>
      <c r="MBU9" s="141"/>
      <c r="MBV9" s="141"/>
      <c r="MBW9" s="141"/>
      <c r="MBX9" s="141"/>
      <c r="MBY9" s="141"/>
      <c r="MBZ9" s="141"/>
      <c r="MCA9" s="141"/>
      <c r="MCB9" s="141"/>
      <c r="MCC9" s="141"/>
      <c r="MCD9" s="141"/>
      <c r="MCE9" s="141"/>
      <c r="MCF9" s="141"/>
      <c r="MCG9" s="141"/>
      <c r="MCH9" s="141"/>
      <c r="MCI9" s="141"/>
      <c r="MCJ9" s="141"/>
      <c r="MCK9" s="141"/>
      <c r="MCL9" s="141"/>
      <c r="MCM9" s="141"/>
      <c r="MCN9" s="141"/>
      <c r="MCO9" s="141"/>
      <c r="MCP9" s="141"/>
      <c r="MCQ9" s="141"/>
      <c r="MCR9" s="141"/>
      <c r="MCS9" s="141"/>
      <c r="MCT9" s="141"/>
      <c r="MCU9" s="141"/>
      <c r="MCV9" s="141"/>
      <c r="MCW9" s="141"/>
      <c r="MCX9" s="141"/>
      <c r="MCY9" s="141"/>
      <c r="MCZ9" s="141"/>
      <c r="MDA9" s="141"/>
      <c r="MDB9" s="141"/>
      <c r="MDC9" s="141"/>
      <c r="MDD9" s="141"/>
      <c r="MDE9" s="141"/>
      <c r="MDF9" s="141"/>
      <c r="MDG9" s="141"/>
      <c r="MDH9" s="141"/>
      <c r="MDI9" s="141"/>
      <c r="MDJ9" s="141"/>
      <c r="MDK9" s="141"/>
      <c r="MDL9" s="141"/>
      <c r="MDM9" s="141"/>
      <c r="MDN9" s="141"/>
      <c r="MDO9" s="141"/>
      <c r="MDP9" s="141"/>
      <c r="MDQ9" s="141"/>
      <c r="MDR9" s="141"/>
      <c r="MDS9" s="141"/>
      <c r="MDT9" s="141"/>
      <c r="MDU9" s="141"/>
      <c r="MDV9" s="141"/>
      <c r="MDW9" s="141"/>
      <c r="MDX9" s="141"/>
      <c r="MDY9" s="141"/>
      <c r="MDZ9" s="141"/>
      <c r="MEA9" s="141"/>
      <c r="MEB9" s="141"/>
      <c r="MEC9" s="141"/>
      <c r="MED9" s="141"/>
      <c r="MEE9" s="141"/>
      <c r="MEF9" s="141"/>
      <c r="MEG9" s="141"/>
      <c r="MEH9" s="141"/>
      <c r="MEI9" s="141"/>
      <c r="MEJ9" s="141"/>
      <c r="MEK9" s="141"/>
      <c r="MEL9" s="141"/>
      <c r="MEM9" s="141"/>
      <c r="MEN9" s="141"/>
      <c r="MEO9" s="141"/>
      <c r="MEP9" s="141"/>
      <c r="MEQ9" s="141"/>
      <c r="MER9" s="141"/>
      <c r="MES9" s="141"/>
      <c r="MET9" s="141"/>
      <c r="MEU9" s="141"/>
      <c r="MEV9" s="141"/>
      <c r="MEW9" s="141"/>
      <c r="MEX9" s="141"/>
      <c r="MEY9" s="141"/>
      <c r="MEZ9" s="141"/>
      <c r="MFA9" s="141"/>
      <c r="MFB9" s="141"/>
      <c r="MFC9" s="141"/>
      <c r="MFD9" s="141"/>
      <c r="MFE9" s="141"/>
      <c r="MFF9" s="141"/>
      <c r="MFG9" s="141"/>
      <c r="MFH9" s="141"/>
      <c r="MFI9" s="141"/>
      <c r="MFJ9" s="141"/>
      <c r="MFK9" s="141"/>
      <c r="MFL9" s="141"/>
      <c r="MFM9" s="141"/>
      <c r="MFN9" s="141"/>
      <c r="MFO9" s="141"/>
      <c r="MFP9" s="141"/>
      <c r="MFQ9" s="141"/>
      <c r="MFR9" s="141"/>
      <c r="MFS9" s="141"/>
      <c r="MFT9" s="141"/>
      <c r="MFU9" s="141"/>
      <c r="MFV9" s="141"/>
      <c r="MFW9" s="141"/>
      <c r="MFX9" s="141"/>
      <c r="MFY9" s="141"/>
      <c r="MFZ9" s="141"/>
      <c r="MGA9" s="141"/>
      <c r="MGB9" s="141"/>
      <c r="MGC9" s="141"/>
      <c r="MGD9" s="141"/>
      <c r="MGE9" s="141"/>
      <c r="MGF9" s="141"/>
      <c r="MGG9" s="141"/>
      <c r="MGH9" s="141"/>
      <c r="MGI9" s="141"/>
      <c r="MGJ9" s="141"/>
      <c r="MGK9" s="141"/>
      <c r="MGL9" s="141"/>
      <c r="MGM9" s="141"/>
      <c r="MGN9" s="141"/>
      <c r="MGO9" s="141"/>
      <c r="MGP9" s="141"/>
      <c r="MGQ9" s="141"/>
      <c r="MGR9" s="141"/>
      <c r="MGS9" s="141"/>
      <c r="MGT9" s="141"/>
      <c r="MGU9" s="141"/>
      <c r="MGV9" s="141"/>
      <c r="MGW9" s="141"/>
      <c r="MGX9" s="141"/>
      <c r="MGY9" s="141"/>
      <c r="MGZ9" s="141"/>
      <c r="MHA9" s="141"/>
      <c r="MHB9" s="141"/>
      <c r="MHC9" s="141"/>
      <c r="MHD9" s="141"/>
      <c r="MHE9" s="141"/>
      <c r="MHF9" s="141"/>
      <c r="MHG9" s="141"/>
      <c r="MHH9" s="141"/>
      <c r="MHI9" s="141"/>
      <c r="MHJ9" s="141"/>
      <c r="MHK9" s="141"/>
      <c r="MHL9" s="141"/>
      <c r="MHM9" s="141"/>
      <c r="MHN9" s="141"/>
      <c r="MHO9" s="141"/>
      <c r="MHP9" s="141"/>
      <c r="MHQ9" s="141"/>
      <c r="MHR9" s="141"/>
      <c r="MHS9" s="141"/>
      <c r="MHT9" s="141"/>
      <c r="MHU9" s="141"/>
      <c r="MHV9" s="141"/>
      <c r="MHW9" s="141"/>
      <c r="MHX9" s="141"/>
      <c r="MHY9" s="141"/>
      <c r="MHZ9" s="141"/>
      <c r="MIA9" s="141"/>
      <c r="MIB9" s="141"/>
      <c r="MIC9" s="141"/>
      <c r="MID9" s="141"/>
      <c r="MIE9" s="141"/>
      <c r="MIF9" s="141"/>
      <c r="MIG9" s="141"/>
      <c r="MIH9" s="141"/>
      <c r="MII9" s="141"/>
      <c r="MIJ9" s="141"/>
      <c r="MIK9" s="141"/>
      <c r="MIL9" s="141"/>
      <c r="MIM9" s="141"/>
      <c r="MIN9" s="141"/>
      <c r="MIO9" s="141"/>
      <c r="MIP9" s="141"/>
      <c r="MIQ9" s="141"/>
      <c r="MIR9" s="141"/>
      <c r="MIS9" s="141"/>
      <c r="MIT9" s="141"/>
      <c r="MIU9" s="141"/>
      <c r="MIV9" s="141"/>
      <c r="MIW9" s="141"/>
      <c r="MIX9" s="141"/>
      <c r="MIY9" s="141"/>
      <c r="MIZ9" s="141"/>
      <c r="MJA9" s="141"/>
      <c r="MJB9" s="141"/>
      <c r="MJC9" s="141"/>
      <c r="MJD9" s="141"/>
      <c r="MJE9" s="141"/>
      <c r="MJF9" s="141"/>
      <c r="MJG9" s="141"/>
      <c r="MJH9" s="141"/>
      <c r="MJI9" s="141"/>
      <c r="MJJ9" s="141"/>
      <c r="MJK9" s="141"/>
      <c r="MJL9" s="141"/>
      <c r="MJM9" s="141"/>
      <c r="MJN9" s="141"/>
      <c r="MJO9" s="141"/>
      <c r="MJP9" s="141"/>
      <c r="MJQ9" s="141"/>
      <c r="MJR9" s="141"/>
      <c r="MJS9" s="141"/>
      <c r="MJT9" s="141"/>
      <c r="MJU9" s="141"/>
      <c r="MJV9" s="141"/>
      <c r="MJW9" s="141"/>
      <c r="MJX9" s="141"/>
      <c r="MJY9" s="141"/>
      <c r="MJZ9" s="141"/>
      <c r="MKA9" s="141"/>
      <c r="MKB9" s="141"/>
      <c r="MKC9" s="141"/>
      <c r="MKD9" s="141"/>
      <c r="MKE9" s="141"/>
      <c r="MKF9" s="141"/>
      <c r="MKG9" s="141"/>
      <c r="MKH9" s="141"/>
      <c r="MKI9" s="141"/>
      <c r="MKJ9" s="141"/>
      <c r="MKK9" s="141"/>
      <c r="MKL9" s="141"/>
      <c r="MKM9" s="141"/>
      <c r="MKN9" s="141"/>
      <c r="MKO9" s="141"/>
      <c r="MKP9" s="141"/>
      <c r="MKQ9" s="141"/>
      <c r="MKR9" s="141"/>
      <c r="MKS9" s="141"/>
      <c r="MKT9" s="141"/>
      <c r="MKU9" s="141"/>
      <c r="MKV9" s="141"/>
      <c r="MKW9" s="141"/>
      <c r="MKX9" s="141"/>
      <c r="MKY9" s="141"/>
      <c r="MKZ9" s="141"/>
      <c r="MLA9" s="141"/>
      <c r="MLB9" s="141"/>
      <c r="MLC9" s="141"/>
      <c r="MLD9" s="141"/>
      <c r="MLE9" s="141"/>
      <c r="MLF9" s="141"/>
      <c r="MLG9" s="141"/>
      <c r="MLH9" s="141"/>
      <c r="MLI9" s="141"/>
      <c r="MLJ9" s="141"/>
      <c r="MLK9" s="141"/>
      <c r="MLL9" s="141"/>
      <c r="MLM9" s="141"/>
      <c r="MLN9" s="141"/>
      <c r="MLO9" s="141"/>
      <c r="MLP9" s="141"/>
      <c r="MLQ9" s="141"/>
      <c r="MLR9" s="141"/>
      <c r="MLS9" s="141"/>
      <c r="MLT9" s="141"/>
      <c r="MLU9" s="141"/>
      <c r="MLV9" s="141"/>
      <c r="MLW9" s="141"/>
      <c r="MLX9" s="141"/>
      <c r="MLY9" s="141"/>
      <c r="MLZ9" s="141"/>
      <c r="MMA9" s="141"/>
      <c r="MMB9" s="141"/>
      <c r="MMC9" s="141"/>
      <c r="MMD9" s="141"/>
      <c r="MME9" s="141"/>
      <c r="MMF9" s="141"/>
      <c r="MMG9" s="141"/>
      <c r="MMH9" s="141"/>
      <c r="MMI9" s="141"/>
      <c r="MMJ9" s="141"/>
      <c r="MMK9" s="141"/>
      <c r="MML9" s="141"/>
      <c r="MMM9" s="141"/>
      <c r="MMN9" s="141"/>
      <c r="MMO9" s="141"/>
      <c r="MMP9" s="141"/>
      <c r="MMQ9" s="141"/>
      <c r="MMR9" s="141"/>
      <c r="MMS9" s="141"/>
      <c r="MMT9" s="141"/>
      <c r="MMU9" s="141"/>
      <c r="MMV9" s="141"/>
      <c r="MMW9" s="141"/>
      <c r="MMX9" s="141"/>
      <c r="MMY9" s="141"/>
      <c r="MMZ9" s="141"/>
      <c r="MNA9" s="141"/>
      <c r="MNB9" s="141"/>
      <c r="MNC9" s="141"/>
      <c r="MND9" s="141"/>
      <c r="MNE9" s="141"/>
      <c r="MNF9" s="141"/>
      <c r="MNG9" s="141"/>
      <c r="MNH9" s="141"/>
      <c r="MNI9" s="141"/>
      <c r="MNJ9" s="141"/>
      <c r="MNK9" s="141"/>
      <c r="MNL9" s="141"/>
      <c r="MNM9" s="141"/>
      <c r="MNN9" s="141"/>
      <c r="MNO9" s="141"/>
      <c r="MNP9" s="141"/>
      <c r="MNQ9" s="141"/>
      <c r="MNR9" s="141"/>
      <c r="MNS9" s="141"/>
      <c r="MNT9" s="141"/>
      <c r="MNU9" s="141"/>
      <c r="MNV9" s="141"/>
      <c r="MNW9" s="141"/>
      <c r="MNX9" s="141"/>
      <c r="MNY9" s="141"/>
      <c r="MNZ9" s="141"/>
      <c r="MOA9" s="141"/>
      <c r="MOB9" s="141"/>
      <c r="MOC9" s="141"/>
      <c r="MOD9" s="141"/>
      <c r="MOE9" s="141"/>
      <c r="MOF9" s="141"/>
      <c r="MOG9" s="141"/>
      <c r="MOH9" s="141"/>
      <c r="MOI9" s="141"/>
      <c r="MOJ9" s="141"/>
      <c r="MOK9" s="141"/>
      <c r="MOL9" s="141"/>
      <c r="MOM9" s="141"/>
      <c r="MON9" s="141"/>
      <c r="MOO9" s="141"/>
      <c r="MOP9" s="141"/>
      <c r="MOQ9" s="141"/>
      <c r="MOR9" s="141"/>
      <c r="MOS9" s="141"/>
      <c r="MOT9" s="141"/>
      <c r="MOU9" s="141"/>
      <c r="MOV9" s="141"/>
      <c r="MOW9" s="141"/>
      <c r="MOX9" s="141"/>
      <c r="MOY9" s="141"/>
      <c r="MOZ9" s="141"/>
      <c r="MPA9" s="141"/>
      <c r="MPB9" s="141"/>
      <c r="MPC9" s="141"/>
      <c r="MPD9" s="141"/>
      <c r="MPE9" s="141"/>
      <c r="MPF9" s="141"/>
      <c r="MPG9" s="141"/>
      <c r="MPH9" s="141"/>
      <c r="MPI9" s="141"/>
      <c r="MPJ9" s="141"/>
      <c r="MPK9" s="141"/>
      <c r="MPL9" s="141"/>
      <c r="MPM9" s="141"/>
      <c r="MPN9" s="141"/>
      <c r="MPO9" s="141"/>
      <c r="MPP9" s="141"/>
      <c r="MPQ9" s="141"/>
      <c r="MPR9" s="141"/>
      <c r="MPS9" s="141"/>
      <c r="MPT9" s="141"/>
      <c r="MPU9" s="141"/>
      <c r="MPV9" s="141"/>
      <c r="MPW9" s="141"/>
      <c r="MPX9" s="141"/>
      <c r="MPY9" s="141"/>
      <c r="MPZ9" s="141"/>
      <c r="MQA9" s="141"/>
      <c r="MQB9" s="141"/>
      <c r="MQC9" s="141"/>
      <c r="MQD9" s="141"/>
      <c r="MQE9" s="141"/>
      <c r="MQF9" s="141"/>
      <c r="MQG9" s="141"/>
      <c r="MQH9" s="141"/>
      <c r="MQI9" s="141"/>
      <c r="MQJ9" s="141"/>
      <c r="MQK9" s="141"/>
      <c r="MQL9" s="141"/>
      <c r="MQM9" s="141"/>
      <c r="MQN9" s="141"/>
      <c r="MQO9" s="141"/>
      <c r="MQP9" s="141"/>
      <c r="MQQ9" s="141"/>
      <c r="MQR9" s="141"/>
      <c r="MQS9" s="141"/>
      <c r="MQT9" s="141"/>
      <c r="MQU9" s="141"/>
      <c r="MQV9" s="141"/>
      <c r="MQW9" s="141"/>
      <c r="MQX9" s="141"/>
      <c r="MQY9" s="141"/>
      <c r="MQZ9" s="141"/>
      <c r="MRA9" s="141"/>
      <c r="MRB9" s="141"/>
      <c r="MRC9" s="141"/>
      <c r="MRD9" s="141"/>
      <c r="MRE9" s="141"/>
      <c r="MRF9" s="141"/>
      <c r="MRG9" s="141"/>
      <c r="MRH9" s="141"/>
      <c r="MRI9" s="141"/>
      <c r="MRJ9" s="141"/>
      <c r="MRK9" s="141"/>
      <c r="MRL9" s="141"/>
      <c r="MRM9" s="141"/>
      <c r="MRN9" s="141"/>
      <c r="MRO9" s="141"/>
      <c r="MRP9" s="141"/>
      <c r="MRQ9" s="141"/>
      <c r="MRR9" s="141"/>
      <c r="MRS9" s="141"/>
      <c r="MRT9" s="141"/>
      <c r="MRU9" s="141"/>
      <c r="MRV9" s="141"/>
      <c r="MRW9" s="141"/>
      <c r="MRX9" s="141"/>
      <c r="MRY9" s="141"/>
      <c r="MRZ9" s="141"/>
      <c r="MSA9" s="141"/>
      <c r="MSB9" s="141"/>
      <c r="MSC9" s="141"/>
      <c r="MSD9" s="141"/>
      <c r="MSE9" s="141"/>
      <c r="MSF9" s="141"/>
      <c r="MSG9" s="141"/>
      <c r="MSH9" s="141"/>
      <c r="MSI9" s="141"/>
      <c r="MSJ9" s="141"/>
      <c r="MSK9" s="141"/>
      <c r="MSL9" s="141"/>
      <c r="MSM9" s="141"/>
      <c r="MSN9" s="141"/>
      <c r="MSO9" s="141"/>
      <c r="MSP9" s="141"/>
      <c r="MSQ9" s="141"/>
      <c r="MSR9" s="141"/>
      <c r="MSS9" s="141"/>
      <c r="MST9" s="141"/>
      <c r="MSU9" s="141"/>
      <c r="MSV9" s="141"/>
      <c r="MSW9" s="141"/>
      <c r="MSX9" s="141"/>
      <c r="MSY9" s="141"/>
      <c r="MSZ9" s="141"/>
      <c r="MTA9" s="141"/>
      <c r="MTB9" s="141"/>
      <c r="MTC9" s="141"/>
      <c r="MTD9" s="141"/>
      <c r="MTE9" s="141"/>
      <c r="MTF9" s="141"/>
      <c r="MTG9" s="141"/>
      <c r="MTH9" s="141"/>
      <c r="MTI9" s="141"/>
      <c r="MTJ9" s="141"/>
      <c r="MTK9" s="141"/>
      <c r="MTL9" s="141"/>
      <c r="MTM9" s="141"/>
      <c r="MTN9" s="141"/>
      <c r="MTO9" s="141"/>
      <c r="MTP9" s="141"/>
      <c r="MTQ9" s="141"/>
      <c r="MTR9" s="141"/>
      <c r="MTS9" s="141"/>
      <c r="MTT9" s="141"/>
      <c r="MTU9" s="141"/>
      <c r="MTV9" s="141"/>
      <c r="MTW9" s="141"/>
      <c r="MTX9" s="141"/>
      <c r="MTY9" s="141"/>
      <c r="MTZ9" s="141"/>
      <c r="MUA9" s="141"/>
      <c r="MUB9" s="141"/>
      <c r="MUC9" s="141"/>
      <c r="MUD9" s="141"/>
      <c r="MUE9" s="141"/>
      <c r="MUF9" s="141"/>
      <c r="MUG9" s="141"/>
      <c r="MUH9" s="141"/>
      <c r="MUI9" s="141"/>
      <c r="MUJ9" s="141"/>
      <c r="MUK9" s="141"/>
      <c r="MUL9" s="141"/>
      <c r="MUM9" s="141"/>
      <c r="MUN9" s="141"/>
      <c r="MUO9" s="141"/>
      <c r="MUP9" s="141"/>
      <c r="MUQ9" s="141"/>
      <c r="MUR9" s="141"/>
      <c r="MUS9" s="141"/>
      <c r="MUT9" s="141"/>
      <c r="MUU9" s="141"/>
      <c r="MUV9" s="141"/>
      <c r="MUW9" s="141"/>
      <c r="MUX9" s="141"/>
      <c r="MUY9" s="141"/>
      <c r="MUZ9" s="141"/>
      <c r="MVA9" s="141"/>
      <c r="MVB9" s="141"/>
      <c r="MVC9" s="141"/>
      <c r="MVD9" s="141"/>
      <c r="MVE9" s="141"/>
      <c r="MVF9" s="141"/>
      <c r="MVG9" s="141"/>
      <c r="MVH9" s="141"/>
      <c r="MVI9" s="141"/>
      <c r="MVJ9" s="141"/>
      <c r="MVK9" s="141"/>
      <c r="MVL9" s="141"/>
      <c r="MVM9" s="141"/>
      <c r="MVN9" s="141"/>
      <c r="MVO9" s="141"/>
      <c r="MVP9" s="141"/>
      <c r="MVQ9" s="141"/>
      <c r="MVR9" s="141"/>
      <c r="MVS9" s="141"/>
      <c r="MVT9" s="141"/>
      <c r="MVU9" s="141"/>
      <c r="MVV9" s="141"/>
      <c r="MVW9" s="141"/>
      <c r="MVX9" s="141"/>
      <c r="MVY9" s="141"/>
      <c r="MVZ9" s="141"/>
      <c r="MWA9" s="141"/>
      <c r="MWB9" s="141"/>
      <c r="MWC9" s="141"/>
      <c r="MWD9" s="141"/>
      <c r="MWE9" s="141"/>
      <c r="MWF9" s="141"/>
      <c r="MWG9" s="141"/>
      <c r="MWH9" s="141"/>
      <c r="MWI9" s="141"/>
      <c r="MWJ9" s="141"/>
      <c r="MWK9" s="141"/>
      <c r="MWL9" s="141"/>
      <c r="MWM9" s="141"/>
      <c r="MWN9" s="141"/>
      <c r="MWO9" s="141"/>
      <c r="MWP9" s="141"/>
      <c r="MWQ9" s="141"/>
      <c r="MWR9" s="141"/>
      <c r="MWS9" s="141"/>
      <c r="MWT9" s="141"/>
      <c r="MWU9" s="141"/>
      <c r="MWV9" s="141"/>
      <c r="MWW9" s="141"/>
      <c r="MWX9" s="141"/>
      <c r="MWY9" s="141"/>
      <c r="MWZ9" s="141"/>
      <c r="MXA9" s="141"/>
      <c r="MXB9" s="141"/>
      <c r="MXC9" s="141"/>
      <c r="MXD9" s="141"/>
      <c r="MXE9" s="141"/>
      <c r="MXF9" s="141"/>
      <c r="MXG9" s="141"/>
      <c r="MXH9" s="141"/>
      <c r="MXI9" s="141"/>
      <c r="MXJ9" s="141"/>
      <c r="MXK9" s="141"/>
      <c r="MXL9" s="141"/>
      <c r="MXM9" s="141"/>
      <c r="MXN9" s="141"/>
      <c r="MXO9" s="141"/>
      <c r="MXP9" s="141"/>
      <c r="MXQ9" s="141"/>
      <c r="MXR9" s="141"/>
      <c r="MXS9" s="141"/>
      <c r="MXT9" s="141"/>
      <c r="MXU9" s="141"/>
      <c r="MXV9" s="141"/>
      <c r="MXW9" s="141"/>
      <c r="MXX9" s="141"/>
      <c r="MXY9" s="141"/>
      <c r="MXZ9" s="141"/>
      <c r="MYA9" s="141"/>
      <c r="MYB9" s="141"/>
      <c r="MYC9" s="141"/>
      <c r="MYD9" s="141"/>
      <c r="MYE9" s="141"/>
      <c r="MYF9" s="141"/>
      <c r="MYG9" s="141"/>
      <c r="MYH9" s="141"/>
      <c r="MYI9" s="141"/>
      <c r="MYJ9" s="141"/>
      <c r="MYK9" s="141"/>
      <c r="MYL9" s="141"/>
      <c r="MYM9" s="141"/>
      <c r="MYN9" s="141"/>
      <c r="MYO9" s="141"/>
      <c r="MYP9" s="141"/>
      <c r="MYQ9" s="141"/>
      <c r="MYR9" s="141"/>
      <c r="MYS9" s="141"/>
      <c r="MYT9" s="141"/>
      <c r="MYU9" s="141"/>
      <c r="MYV9" s="141"/>
      <c r="MYW9" s="141"/>
      <c r="MYX9" s="141"/>
      <c r="MYY9" s="141"/>
      <c r="MYZ9" s="141"/>
      <c r="MZA9" s="141"/>
      <c r="MZB9" s="141"/>
      <c r="MZC9" s="141"/>
      <c r="MZD9" s="141"/>
      <c r="MZE9" s="141"/>
      <c r="MZF9" s="141"/>
      <c r="MZG9" s="141"/>
      <c r="MZH9" s="141"/>
      <c r="MZI9" s="141"/>
      <c r="MZJ9" s="141"/>
      <c r="MZK9" s="141"/>
      <c r="MZL9" s="141"/>
      <c r="MZM9" s="141"/>
      <c r="MZN9" s="141"/>
      <c r="MZO9" s="141"/>
      <c r="MZP9" s="141"/>
      <c r="MZQ9" s="141"/>
      <c r="MZR9" s="141"/>
      <c r="MZS9" s="141"/>
      <c r="MZT9" s="141"/>
      <c r="MZU9" s="141"/>
      <c r="MZV9" s="141"/>
      <c r="MZW9" s="141"/>
      <c r="MZX9" s="141"/>
      <c r="MZY9" s="141"/>
      <c r="MZZ9" s="141"/>
      <c r="NAA9" s="141"/>
      <c r="NAB9" s="141"/>
      <c r="NAC9" s="141"/>
      <c r="NAD9" s="141"/>
      <c r="NAE9" s="141"/>
      <c r="NAF9" s="141"/>
      <c r="NAG9" s="141"/>
      <c r="NAH9" s="141"/>
      <c r="NAI9" s="141"/>
      <c r="NAJ9" s="141"/>
      <c r="NAK9" s="141"/>
      <c r="NAL9" s="141"/>
      <c r="NAM9" s="141"/>
      <c r="NAN9" s="141"/>
      <c r="NAO9" s="141"/>
      <c r="NAP9" s="141"/>
      <c r="NAQ9" s="141"/>
      <c r="NAR9" s="141"/>
      <c r="NAS9" s="141"/>
      <c r="NAT9" s="141"/>
      <c r="NAU9" s="141"/>
      <c r="NAV9" s="141"/>
      <c r="NAW9" s="141"/>
      <c r="NAX9" s="141"/>
      <c r="NAY9" s="141"/>
      <c r="NAZ9" s="141"/>
      <c r="NBA9" s="141"/>
      <c r="NBB9" s="141"/>
      <c r="NBC9" s="141"/>
      <c r="NBD9" s="141"/>
      <c r="NBE9" s="141"/>
      <c r="NBF9" s="141"/>
      <c r="NBG9" s="141"/>
      <c r="NBH9" s="141"/>
      <c r="NBI9" s="141"/>
      <c r="NBJ9" s="141"/>
      <c r="NBK9" s="141"/>
      <c r="NBL9" s="141"/>
      <c r="NBM9" s="141"/>
      <c r="NBN9" s="141"/>
      <c r="NBO9" s="141"/>
      <c r="NBP9" s="141"/>
      <c r="NBQ9" s="141"/>
      <c r="NBR9" s="141"/>
      <c r="NBS9" s="141"/>
      <c r="NBT9" s="141"/>
      <c r="NBU9" s="141"/>
      <c r="NBV9" s="141"/>
      <c r="NBW9" s="141"/>
      <c r="NBX9" s="141"/>
      <c r="NBY9" s="141"/>
      <c r="NBZ9" s="141"/>
      <c r="NCA9" s="141"/>
      <c r="NCB9" s="141"/>
      <c r="NCC9" s="141"/>
      <c r="NCD9" s="141"/>
      <c r="NCE9" s="141"/>
      <c r="NCF9" s="141"/>
      <c r="NCG9" s="141"/>
      <c r="NCH9" s="141"/>
      <c r="NCI9" s="141"/>
      <c r="NCJ9" s="141"/>
      <c r="NCK9" s="141"/>
      <c r="NCL9" s="141"/>
      <c r="NCM9" s="141"/>
      <c r="NCN9" s="141"/>
      <c r="NCO9" s="141"/>
      <c r="NCP9" s="141"/>
      <c r="NCQ9" s="141"/>
      <c r="NCR9" s="141"/>
      <c r="NCS9" s="141"/>
      <c r="NCT9" s="141"/>
      <c r="NCU9" s="141"/>
      <c r="NCV9" s="141"/>
      <c r="NCW9" s="141"/>
      <c r="NCX9" s="141"/>
      <c r="NCY9" s="141"/>
      <c r="NCZ9" s="141"/>
      <c r="NDA9" s="141"/>
      <c r="NDB9" s="141"/>
      <c r="NDC9" s="141"/>
      <c r="NDD9" s="141"/>
      <c r="NDE9" s="141"/>
      <c r="NDF9" s="141"/>
      <c r="NDG9" s="141"/>
      <c r="NDH9" s="141"/>
      <c r="NDI9" s="141"/>
      <c r="NDJ9" s="141"/>
      <c r="NDK9" s="141"/>
      <c r="NDL9" s="141"/>
      <c r="NDM9" s="141"/>
      <c r="NDN9" s="141"/>
      <c r="NDO9" s="141"/>
      <c r="NDP9" s="141"/>
      <c r="NDQ9" s="141"/>
      <c r="NDR9" s="141"/>
      <c r="NDS9" s="141"/>
      <c r="NDT9" s="141"/>
      <c r="NDU9" s="141"/>
      <c r="NDV9" s="141"/>
      <c r="NDW9" s="141"/>
      <c r="NDX9" s="141"/>
      <c r="NDY9" s="141"/>
      <c r="NDZ9" s="141"/>
      <c r="NEA9" s="141"/>
      <c r="NEB9" s="141"/>
      <c r="NEC9" s="141"/>
      <c r="NED9" s="141"/>
      <c r="NEE9" s="141"/>
      <c r="NEF9" s="141"/>
      <c r="NEG9" s="141"/>
      <c r="NEH9" s="141"/>
      <c r="NEI9" s="141"/>
      <c r="NEJ9" s="141"/>
      <c r="NEK9" s="141"/>
      <c r="NEL9" s="141"/>
      <c r="NEM9" s="141"/>
      <c r="NEN9" s="141"/>
      <c r="NEO9" s="141"/>
      <c r="NEP9" s="141"/>
      <c r="NEQ9" s="141"/>
      <c r="NER9" s="141"/>
      <c r="NES9" s="141"/>
      <c r="NET9" s="141"/>
      <c r="NEU9" s="141"/>
      <c r="NEV9" s="141"/>
      <c r="NEW9" s="141"/>
      <c r="NEX9" s="141"/>
      <c r="NEY9" s="141"/>
      <c r="NEZ9" s="141"/>
      <c r="NFA9" s="141"/>
      <c r="NFB9" s="141"/>
      <c r="NFC9" s="141"/>
      <c r="NFD9" s="141"/>
      <c r="NFE9" s="141"/>
      <c r="NFF9" s="141"/>
      <c r="NFG9" s="141"/>
      <c r="NFH9" s="141"/>
      <c r="NFI9" s="141"/>
      <c r="NFJ9" s="141"/>
      <c r="NFK9" s="141"/>
      <c r="NFL9" s="141"/>
      <c r="NFM9" s="141"/>
      <c r="NFN9" s="141"/>
      <c r="NFO9" s="141"/>
      <c r="NFP9" s="141"/>
      <c r="NFQ9" s="141"/>
      <c r="NFR9" s="141"/>
      <c r="NFS9" s="141"/>
      <c r="NFT9" s="141"/>
      <c r="NFU9" s="141"/>
      <c r="NFV9" s="141"/>
      <c r="NFW9" s="141"/>
      <c r="NFX9" s="141"/>
      <c r="NFY9" s="141"/>
      <c r="NFZ9" s="141"/>
      <c r="NGA9" s="141"/>
      <c r="NGB9" s="141"/>
      <c r="NGC9" s="141"/>
      <c r="NGD9" s="141"/>
      <c r="NGE9" s="141"/>
      <c r="NGF9" s="141"/>
      <c r="NGG9" s="141"/>
      <c r="NGH9" s="141"/>
      <c r="NGI9" s="141"/>
      <c r="NGJ9" s="141"/>
      <c r="NGK9" s="141"/>
      <c r="NGL9" s="141"/>
      <c r="NGM9" s="141"/>
      <c r="NGN9" s="141"/>
      <c r="NGO9" s="141"/>
      <c r="NGP9" s="141"/>
      <c r="NGQ9" s="141"/>
      <c r="NGR9" s="141"/>
      <c r="NGS9" s="141"/>
      <c r="NGT9" s="141"/>
      <c r="NGU9" s="141"/>
      <c r="NGV9" s="141"/>
      <c r="NGW9" s="141"/>
      <c r="NGX9" s="141"/>
      <c r="NGY9" s="141"/>
      <c r="NGZ9" s="141"/>
      <c r="NHA9" s="141"/>
      <c r="NHB9" s="141"/>
      <c r="NHC9" s="141"/>
      <c r="NHD9" s="141"/>
      <c r="NHE9" s="141"/>
      <c r="NHF9" s="141"/>
      <c r="NHG9" s="141"/>
      <c r="NHH9" s="141"/>
      <c r="NHI9" s="141"/>
      <c r="NHJ9" s="141"/>
      <c r="NHK9" s="141"/>
      <c r="NHL9" s="141"/>
      <c r="NHM9" s="141"/>
      <c r="NHN9" s="141"/>
      <c r="NHO9" s="141"/>
      <c r="NHP9" s="141"/>
      <c r="NHQ9" s="141"/>
      <c r="NHR9" s="141"/>
      <c r="NHS9" s="141"/>
      <c r="NHT9" s="141"/>
      <c r="NHU9" s="141"/>
      <c r="NHV9" s="141"/>
      <c r="NHW9" s="141"/>
      <c r="NHX9" s="141"/>
      <c r="NHY9" s="141"/>
      <c r="NHZ9" s="141"/>
      <c r="NIA9" s="141"/>
      <c r="NIB9" s="141"/>
      <c r="NIC9" s="141"/>
      <c r="NID9" s="141"/>
      <c r="NIE9" s="141"/>
      <c r="NIF9" s="141"/>
      <c r="NIG9" s="141"/>
      <c r="NIH9" s="141"/>
      <c r="NII9" s="141"/>
      <c r="NIJ9" s="141"/>
      <c r="NIK9" s="141"/>
      <c r="NIL9" s="141"/>
      <c r="NIM9" s="141"/>
      <c r="NIN9" s="141"/>
      <c r="NIO9" s="141"/>
      <c r="NIP9" s="141"/>
      <c r="NIQ9" s="141"/>
      <c r="NIR9" s="141"/>
      <c r="NIS9" s="141"/>
      <c r="NIT9" s="141"/>
      <c r="NIU9" s="141"/>
      <c r="NIV9" s="141"/>
      <c r="NIW9" s="141"/>
      <c r="NIX9" s="141"/>
      <c r="NIY9" s="141"/>
      <c r="NIZ9" s="141"/>
      <c r="NJA9" s="141"/>
      <c r="NJB9" s="141"/>
      <c r="NJC9" s="141"/>
      <c r="NJD9" s="141"/>
      <c r="NJE9" s="141"/>
      <c r="NJF9" s="141"/>
      <c r="NJG9" s="141"/>
      <c r="NJH9" s="141"/>
      <c r="NJI9" s="141"/>
      <c r="NJJ9" s="141"/>
      <c r="NJK9" s="141"/>
      <c r="NJL9" s="141"/>
      <c r="NJM9" s="141"/>
      <c r="NJN9" s="141"/>
      <c r="NJO9" s="141"/>
      <c r="NJP9" s="141"/>
      <c r="NJQ9" s="141"/>
      <c r="NJR9" s="141"/>
      <c r="NJS9" s="141"/>
      <c r="NJT9" s="141"/>
      <c r="NJU9" s="141"/>
      <c r="NJV9" s="141"/>
      <c r="NJW9" s="141"/>
      <c r="NJX9" s="141"/>
      <c r="NJY9" s="141"/>
      <c r="NJZ9" s="141"/>
      <c r="NKA9" s="141"/>
      <c r="NKB9" s="141"/>
      <c r="NKC9" s="141"/>
      <c r="NKD9" s="141"/>
      <c r="NKE9" s="141"/>
      <c r="NKF9" s="141"/>
      <c r="NKG9" s="141"/>
      <c r="NKH9" s="141"/>
      <c r="NKI9" s="141"/>
      <c r="NKJ9" s="141"/>
      <c r="NKK9" s="141"/>
      <c r="NKL9" s="141"/>
      <c r="NKM9" s="141"/>
      <c r="NKN9" s="141"/>
      <c r="NKO9" s="141"/>
      <c r="NKP9" s="141"/>
      <c r="NKQ9" s="141"/>
      <c r="NKR9" s="141"/>
      <c r="NKS9" s="141"/>
      <c r="NKT9" s="141"/>
      <c r="NKU9" s="141"/>
      <c r="NKV9" s="141"/>
      <c r="NKW9" s="141"/>
      <c r="NKX9" s="141"/>
      <c r="NKY9" s="141"/>
      <c r="NKZ9" s="141"/>
      <c r="NLA9" s="141"/>
      <c r="NLB9" s="141"/>
      <c r="NLC9" s="141"/>
      <c r="NLD9" s="141"/>
      <c r="NLE9" s="141"/>
      <c r="NLF9" s="141"/>
      <c r="NLG9" s="141"/>
      <c r="NLH9" s="141"/>
      <c r="NLI9" s="141"/>
      <c r="NLJ9" s="141"/>
      <c r="NLK9" s="141"/>
      <c r="NLL9" s="141"/>
      <c r="NLM9" s="141"/>
      <c r="NLN9" s="141"/>
      <c r="NLO9" s="141"/>
      <c r="NLP9" s="141"/>
      <c r="NLQ9" s="141"/>
      <c r="NLR9" s="141"/>
      <c r="NLS9" s="141"/>
      <c r="NLT9" s="141"/>
      <c r="NLU9" s="141"/>
      <c r="NLV9" s="141"/>
      <c r="NLW9" s="141"/>
      <c r="NLX9" s="141"/>
      <c r="NLY9" s="141"/>
      <c r="NLZ9" s="141"/>
      <c r="NMA9" s="141"/>
      <c r="NMB9" s="141"/>
      <c r="NMC9" s="141"/>
      <c r="NMD9" s="141"/>
      <c r="NME9" s="141"/>
      <c r="NMF9" s="141"/>
      <c r="NMG9" s="141"/>
      <c r="NMH9" s="141"/>
      <c r="NMI9" s="141"/>
      <c r="NMJ9" s="141"/>
      <c r="NMK9" s="141"/>
      <c r="NML9" s="141"/>
      <c r="NMM9" s="141"/>
      <c r="NMN9" s="141"/>
      <c r="NMO9" s="141"/>
      <c r="NMP9" s="141"/>
      <c r="NMQ9" s="141"/>
      <c r="NMR9" s="141"/>
      <c r="NMS9" s="141"/>
      <c r="NMT9" s="141"/>
      <c r="NMU9" s="141"/>
      <c r="NMV9" s="141"/>
      <c r="NMW9" s="141"/>
      <c r="NMX9" s="141"/>
      <c r="NMY9" s="141"/>
      <c r="NMZ9" s="141"/>
      <c r="NNA9" s="141"/>
      <c r="NNB9" s="141"/>
      <c r="NNC9" s="141"/>
      <c r="NND9" s="141"/>
      <c r="NNE9" s="141"/>
      <c r="NNF9" s="141"/>
      <c r="NNG9" s="141"/>
      <c r="NNH9" s="141"/>
      <c r="NNI9" s="141"/>
      <c r="NNJ9" s="141"/>
      <c r="NNK9" s="141"/>
      <c r="NNL9" s="141"/>
      <c r="NNM9" s="141"/>
      <c r="NNN9" s="141"/>
      <c r="NNO9" s="141"/>
      <c r="NNP9" s="141"/>
      <c r="NNQ9" s="141"/>
      <c r="NNR9" s="141"/>
      <c r="NNS9" s="141"/>
      <c r="NNT9" s="141"/>
      <c r="NNU9" s="141"/>
      <c r="NNV9" s="141"/>
      <c r="NNW9" s="141"/>
      <c r="NNX9" s="141"/>
      <c r="NNY9" s="141"/>
      <c r="NNZ9" s="141"/>
      <c r="NOA9" s="141"/>
      <c r="NOB9" s="141"/>
      <c r="NOC9" s="141"/>
      <c r="NOD9" s="141"/>
      <c r="NOE9" s="141"/>
      <c r="NOF9" s="141"/>
      <c r="NOG9" s="141"/>
      <c r="NOH9" s="141"/>
      <c r="NOI9" s="141"/>
      <c r="NOJ9" s="141"/>
      <c r="NOK9" s="141"/>
      <c r="NOL9" s="141"/>
      <c r="NOM9" s="141"/>
      <c r="NON9" s="141"/>
      <c r="NOO9" s="141"/>
      <c r="NOP9" s="141"/>
      <c r="NOQ9" s="141"/>
      <c r="NOR9" s="141"/>
      <c r="NOS9" s="141"/>
      <c r="NOT9" s="141"/>
      <c r="NOU9" s="141"/>
      <c r="NOV9" s="141"/>
      <c r="NOW9" s="141"/>
      <c r="NOX9" s="141"/>
      <c r="NOY9" s="141"/>
      <c r="NOZ9" s="141"/>
      <c r="NPA9" s="141"/>
      <c r="NPB9" s="141"/>
      <c r="NPC9" s="141"/>
      <c r="NPD9" s="141"/>
      <c r="NPE9" s="141"/>
      <c r="NPF9" s="141"/>
      <c r="NPG9" s="141"/>
      <c r="NPH9" s="141"/>
      <c r="NPI9" s="141"/>
      <c r="NPJ9" s="141"/>
      <c r="NPK9" s="141"/>
      <c r="NPL9" s="141"/>
      <c r="NPM9" s="141"/>
      <c r="NPN9" s="141"/>
      <c r="NPO9" s="141"/>
      <c r="NPP9" s="141"/>
      <c r="NPQ9" s="141"/>
      <c r="NPR9" s="141"/>
      <c r="NPS9" s="141"/>
      <c r="NPT9" s="141"/>
      <c r="NPU9" s="141"/>
      <c r="NPV9" s="141"/>
      <c r="NPW9" s="141"/>
      <c r="NPX9" s="141"/>
      <c r="NPY9" s="141"/>
      <c r="NPZ9" s="141"/>
      <c r="NQA9" s="141"/>
      <c r="NQB9" s="141"/>
      <c r="NQC9" s="141"/>
      <c r="NQD9" s="141"/>
      <c r="NQE9" s="141"/>
      <c r="NQF9" s="141"/>
      <c r="NQG9" s="141"/>
      <c r="NQH9" s="141"/>
      <c r="NQI9" s="141"/>
      <c r="NQJ9" s="141"/>
      <c r="NQK9" s="141"/>
      <c r="NQL9" s="141"/>
      <c r="NQM9" s="141"/>
      <c r="NQN9" s="141"/>
      <c r="NQO9" s="141"/>
      <c r="NQP9" s="141"/>
      <c r="NQQ9" s="141"/>
      <c r="NQR9" s="141"/>
      <c r="NQS9" s="141"/>
      <c r="NQT9" s="141"/>
      <c r="NQU9" s="141"/>
      <c r="NQV9" s="141"/>
      <c r="NQW9" s="141"/>
      <c r="NQX9" s="141"/>
      <c r="NQY9" s="141"/>
      <c r="NQZ9" s="141"/>
      <c r="NRA9" s="141"/>
      <c r="NRB9" s="141"/>
      <c r="NRC9" s="141"/>
      <c r="NRD9" s="141"/>
      <c r="NRE9" s="141"/>
      <c r="NRF9" s="141"/>
      <c r="NRG9" s="141"/>
      <c r="NRH9" s="141"/>
      <c r="NRI9" s="141"/>
      <c r="NRJ9" s="141"/>
      <c r="NRK9" s="141"/>
      <c r="NRL9" s="141"/>
      <c r="NRM9" s="141"/>
      <c r="NRN9" s="141"/>
      <c r="NRO9" s="141"/>
      <c r="NRP9" s="141"/>
      <c r="NRQ9" s="141"/>
      <c r="NRR9" s="141"/>
      <c r="NRS9" s="141"/>
      <c r="NRT9" s="141"/>
      <c r="NRU9" s="141"/>
      <c r="NRV9" s="141"/>
      <c r="NRW9" s="141"/>
      <c r="NRX9" s="141"/>
      <c r="NRY9" s="141"/>
      <c r="NRZ9" s="141"/>
      <c r="NSA9" s="141"/>
      <c r="NSB9" s="141"/>
      <c r="NSC9" s="141"/>
      <c r="NSD9" s="141"/>
      <c r="NSE9" s="141"/>
      <c r="NSF9" s="141"/>
      <c r="NSG9" s="141"/>
      <c r="NSH9" s="141"/>
      <c r="NSI9" s="141"/>
      <c r="NSJ9" s="141"/>
      <c r="NSK9" s="141"/>
      <c r="NSL9" s="141"/>
      <c r="NSM9" s="141"/>
      <c r="NSN9" s="141"/>
      <c r="NSO9" s="141"/>
      <c r="NSP9" s="141"/>
      <c r="NSQ9" s="141"/>
      <c r="NSR9" s="141"/>
      <c r="NSS9" s="141"/>
      <c r="NST9" s="141"/>
      <c r="NSU9" s="141"/>
      <c r="NSV9" s="141"/>
      <c r="NSW9" s="141"/>
      <c r="NSX9" s="141"/>
      <c r="NSY9" s="141"/>
      <c r="NSZ9" s="141"/>
      <c r="NTA9" s="141"/>
      <c r="NTB9" s="141"/>
      <c r="NTC9" s="141"/>
      <c r="NTD9" s="141"/>
      <c r="NTE9" s="141"/>
      <c r="NTF9" s="141"/>
      <c r="NTG9" s="141"/>
      <c r="NTH9" s="141"/>
      <c r="NTI9" s="141"/>
      <c r="NTJ9" s="141"/>
      <c r="NTK9" s="141"/>
      <c r="NTL9" s="141"/>
      <c r="NTM9" s="141"/>
      <c r="NTN9" s="141"/>
      <c r="NTO9" s="141"/>
      <c r="NTP9" s="141"/>
      <c r="NTQ9" s="141"/>
      <c r="NTR9" s="141"/>
      <c r="NTS9" s="141"/>
      <c r="NTT9" s="141"/>
      <c r="NTU9" s="141"/>
      <c r="NTV9" s="141"/>
      <c r="NTW9" s="141"/>
      <c r="NTX9" s="141"/>
      <c r="NTY9" s="141"/>
      <c r="NTZ9" s="141"/>
      <c r="NUA9" s="141"/>
      <c r="NUB9" s="141"/>
      <c r="NUC9" s="141"/>
      <c r="NUD9" s="141"/>
      <c r="NUE9" s="141"/>
      <c r="NUF9" s="141"/>
      <c r="NUG9" s="141"/>
      <c r="NUH9" s="141"/>
      <c r="NUI9" s="141"/>
      <c r="NUJ9" s="141"/>
      <c r="NUK9" s="141"/>
      <c r="NUL9" s="141"/>
      <c r="NUM9" s="141"/>
      <c r="NUN9" s="141"/>
      <c r="NUO9" s="141"/>
      <c r="NUP9" s="141"/>
      <c r="NUQ9" s="141"/>
      <c r="NUR9" s="141"/>
      <c r="NUS9" s="141"/>
      <c r="NUT9" s="141"/>
      <c r="NUU9" s="141"/>
      <c r="NUV9" s="141"/>
      <c r="NUW9" s="141"/>
      <c r="NUX9" s="141"/>
      <c r="NUY9" s="141"/>
      <c r="NUZ9" s="141"/>
      <c r="NVA9" s="141"/>
      <c r="NVB9" s="141"/>
      <c r="NVC9" s="141"/>
      <c r="NVD9" s="141"/>
      <c r="NVE9" s="141"/>
      <c r="NVF9" s="141"/>
      <c r="NVG9" s="141"/>
      <c r="NVH9" s="141"/>
      <c r="NVI9" s="141"/>
      <c r="NVJ9" s="141"/>
      <c r="NVK9" s="141"/>
      <c r="NVL9" s="141"/>
      <c r="NVM9" s="141"/>
      <c r="NVN9" s="141"/>
      <c r="NVO9" s="141"/>
      <c r="NVP9" s="141"/>
      <c r="NVQ9" s="141"/>
      <c r="NVR9" s="141"/>
      <c r="NVS9" s="141"/>
      <c r="NVT9" s="141"/>
      <c r="NVU9" s="141"/>
      <c r="NVV9" s="141"/>
      <c r="NVW9" s="141"/>
      <c r="NVX9" s="141"/>
      <c r="NVY9" s="141"/>
      <c r="NVZ9" s="141"/>
      <c r="NWA9" s="141"/>
      <c r="NWB9" s="141"/>
      <c r="NWC9" s="141"/>
      <c r="NWD9" s="141"/>
      <c r="NWE9" s="141"/>
      <c r="NWF9" s="141"/>
      <c r="NWG9" s="141"/>
      <c r="NWH9" s="141"/>
      <c r="NWI9" s="141"/>
      <c r="NWJ9" s="141"/>
      <c r="NWK9" s="141"/>
      <c r="NWL9" s="141"/>
      <c r="NWM9" s="141"/>
      <c r="NWN9" s="141"/>
      <c r="NWO9" s="141"/>
      <c r="NWP9" s="141"/>
      <c r="NWQ9" s="141"/>
      <c r="NWR9" s="141"/>
      <c r="NWS9" s="141"/>
      <c r="NWT9" s="141"/>
      <c r="NWU9" s="141"/>
      <c r="NWV9" s="141"/>
      <c r="NWW9" s="141"/>
      <c r="NWX9" s="141"/>
      <c r="NWY9" s="141"/>
      <c r="NWZ9" s="141"/>
      <c r="NXA9" s="141"/>
      <c r="NXB9" s="141"/>
      <c r="NXC9" s="141"/>
      <c r="NXD9" s="141"/>
      <c r="NXE9" s="141"/>
      <c r="NXF9" s="141"/>
      <c r="NXG9" s="141"/>
      <c r="NXH9" s="141"/>
      <c r="NXI9" s="141"/>
      <c r="NXJ9" s="141"/>
      <c r="NXK9" s="141"/>
      <c r="NXL9" s="141"/>
      <c r="NXM9" s="141"/>
      <c r="NXN9" s="141"/>
      <c r="NXO9" s="141"/>
      <c r="NXP9" s="141"/>
      <c r="NXQ9" s="141"/>
      <c r="NXR9" s="141"/>
      <c r="NXS9" s="141"/>
      <c r="NXT9" s="141"/>
      <c r="NXU9" s="141"/>
      <c r="NXV9" s="141"/>
      <c r="NXW9" s="141"/>
      <c r="NXX9" s="141"/>
      <c r="NXY9" s="141"/>
      <c r="NXZ9" s="141"/>
      <c r="NYA9" s="141"/>
      <c r="NYB9" s="141"/>
      <c r="NYC9" s="141"/>
      <c r="NYD9" s="141"/>
      <c r="NYE9" s="141"/>
      <c r="NYF9" s="141"/>
      <c r="NYG9" s="141"/>
      <c r="NYH9" s="141"/>
      <c r="NYI9" s="141"/>
      <c r="NYJ9" s="141"/>
      <c r="NYK9" s="141"/>
      <c r="NYL9" s="141"/>
      <c r="NYM9" s="141"/>
      <c r="NYN9" s="141"/>
      <c r="NYO9" s="141"/>
      <c r="NYP9" s="141"/>
      <c r="NYQ9" s="141"/>
      <c r="NYR9" s="141"/>
      <c r="NYS9" s="141"/>
      <c r="NYT9" s="141"/>
      <c r="NYU9" s="141"/>
      <c r="NYV9" s="141"/>
      <c r="NYW9" s="141"/>
      <c r="NYX9" s="141"/>
      <c r="NYY9" s="141"/>
      <c r="NYZ9" s="141"/>
      <c r="NZA9" s="141"/>
      <c r="NZB9" s="141"/>
      <c r="NZC9" s="141"/>
      <c r="NZD9" s="141"/>
      <c r="NZE9" s="141"/>
      <c r="NZF9" s="141"/>
      <c r="NZG9" s="141"/>
      <c r="NZH9" s="141"/>
      <c r="NZI9" s="141"/>
      <c r="NZJ9" s="141"/>
      <c r="NZK9" s="141"/>
      <c r="NZL9" s="141"/>
      <c r="NZM9" s="141"/>
      <c r="NZN9" s="141"/>
      <c r="NZO9" s="141"/>
      <c r="NZP9" s="141"/>
      <c r="NZQ9" s="141"/>
      <c r="NZR9" s="141"/>
      <c r="NZS9" s="141"/>
      <c r="NZT9" s="141"/>
      <c r="NZU9" s="141"/>
      <c r="NZV9" s="141"/>
      <c r="NZW9" s="141"/>
      <c r="NZX9" s="141"/>
      <c r="NZY9" s="141"/>
      <c r="NZZ9" s="141"/>
      <c r="OAA9" s="141"/>
      <c r="OAB9" s="141"/>
      <c r="OAC9" s="141"/>
      <c r="OAD9" s="141"/>
      <c r="OAE9" s="141"/>
      <c r="OAF9" s="141"/>
      <c r="OAG9" s="141"/>
      <c r="OAH9" s="141"/>
      <c r="OAI9" s="141"/>
      <c r="OAJ9" s="141"/>
      <c r="OAK9" s="141"/>
      <c r="OAL9" s="141"/>
      <c r="OAM9" s="141"/>
      <c r="OAN9" s="141"/>
      <c r="OAO9" s="141"/>
      <c r="OAP9" s="141"/>
      <c r="OAQ9" s="141"/>
      <c r="OAR9" s="141"/>
      <c r="OAS9" s="141"/>
      <c r="OAT9" s="141"/>
      <c r="OAU9" s="141"/>
      <c r="OAV9" s="141"/>
      <c r="OAW9" s="141"/>
      <c r="OAX9" s="141"/>
      <c r="OAY9" s="141"/>
      <c r="OAZ9" s="141"/>
      <c r="OBA9" s="141"/>
      <c r="OBB9" s="141"/>
      <c r="OBC9" s="141"/>
      <c r="OBD9" s="141"/>
      <c r="OBE9" s="141"/>
      <c r="OBF9" s="141"/>
      <c r="OBG9" s="141"/>
      <c r="OBH9" s="141"/>
      <c r="OBI9" s="141"/>
      <c r="OBJ9" s="141"/>
      <c r="OBK9" s="141"/>
      <c r="OBL9" s="141"/>
      <c r="OBM9" s="141"/>
      <c r="OBN9" s="141"/>
      <c r="OBO9" s="141"/>
      <c r="OBP9" s="141"/>
      <c r="OBQ9" s="141"/>
      <c r="OBR9" s="141"/>
      <c r="OBS9" s="141"/>
      <c r="OBT9" s="141"/>
      <c r="OBU9" s="141"/>
      <c r="OBV9" s="141"/>
      <c r="OBW9" s="141"/>
      <c r="OBX9" s="141"/>
      <c r="OBY9" s="141"/>
      <c r="OBZ9" s="141"/>
      <c r="OCA9" s="141"/>
      <c r="OCB9" s="141"/>
      <c r="OCC9" s="141"/>
      <c r="OCD9" s="141"/>
      <c r="OCE9" s="141"/>
      <c r="OCF9" s="141"/>
      <c r="OCG9" s="141"/>
      <c r="OCH9" s="141"/>
      <c r="OCI9" s="141"/>
      <c r="OCJ9" s="141"/>
      <c r="OCK9" s="141"/>
      <c r="OCL9" s="141"/>
      <c r="OCM9" s="141"/>
      <c r="OCN9" s="141"/>
      <c r="OCO9" s="141"/>
      <c r="OCP9" s="141"/>
      <c r="OCQ9" s="141"/>
      <c r="OCR9" s="141"/>
      <c r="OCS9" s="141"/>
      <c r="OCT9" s="141"/>
      <c r="OCU9" s="141"/>
      <c r="OCV9" s="141"/>
      <c r="OCW9" s="141"/>
      <c r="OCX9" s="141"/>
      <c r="OCY9" s="141"/>
      <c r="OCZ9" s="141"/>
      <c r="ODA9" s="141"/>
      <c r="ODB9" s="141"/>
      <c r="ODC9" s="141"/>
      <c r="ODD9" s="141"/>
      <c r="ODE9" s="141"/>
      <c r="ODF9" s="141"/>
      <c r="ODG9" s="141"/>
      <c r="ODH9" s="141"/>
      <c r="ODI9" s="141"/>
      <c r="ODJ9" s="141"/>
      <c r="ODK9" s="141"/>
      <c r="ODL9" s="141"/>
      <c r="ODM9" s="141"/>
      <c r="ODN9" s="141"/>
      <c r="ODO9" s="141"/>
      <c r="ODP9" s="141"/>
      <c r="ODQ9" s="141"/>
      <c r="ODR9" s="141"/>
      <c r="ODS9" s="141"/>
      <c r="ODT9" s="141"/>
      <c r="ODU9" s="141"/>
      <c r="ODV9" s="141"/>
      <c r="ODW9" s="141"/>
      <c r="ODX9" s="141"/>
      <c r="ODY9" s="141"/>
      <c r="ODZ9" s="141"/>
      <c r="OEA9" s="141"/>
      <c r="OEB9" s="141"/>
      <c r="OEC9" s="141"/>
      <c r="OED9" s="141"/>
      <c r="OEE9" s="141"/>
      <c r="OEF9" s="141"/>
      <c r="OEG9" s="141"/>
      <c r="OEH9" s="141"/>
      <c r="OEI9" s="141"/>
      <c r="OEJ9" s="141"/>
      <c r="OEK9" s="141"/>
      <c r="OEL9" s="141"/>
      <c r="OEM9" s="141"/>
      <c r="OEN9" s="141"/>
      <c r="OEO9" s="141"/>
      <c r="OEP9" s="141"/>
      <c r="OEQ9" s="141"/>
      <c r="OER9" s="141"/>
      <c r="OES9" s="141"/>
      <c r="OET9" s="141"/>
      <c r="OEU9" s="141"/>
      <c r="OEV9" s="141"/>
      <c r="OEW9" s="141"/>
      <c r="OEX9" s="141"/>
      <c r="OEY9" s="141"/>
      <c r="OEZ9" s="141"/>
      <c r="OFA9" s="141"/>
      <c r="OFB9" s="141"/>
      <c r="OFC9" s="141"/>
      <c r="OFD9" s="141"/>
      <c r="OFE9" s="141"/>
      <c r="OFF9" s="141"/>
      <c r="OFG9" s="141"/>
      <c r="OFH9" s="141"/>
      <c r="OFI9" s="141"/>
      <c r="OFJ9" s="141"/>
      <c r="OFK9" s="141"/>
      <c r="OFL9" s="141"/>
      <c r="OFM9" s="141"/>
      <c r="OFN9" s="141"/>
      <c r="OFO9" s="141"/>
      <c r="OFP9" s="141"/>
      <c r="OFQ9" s="141"/>
      <c r="OFR9" s="141"/>
      <c r="OFS9" s="141"/>
      <c r="OFT9" s="141"/>
      <c r="OFU9" s="141"/>
      <c r="OFV9" s="141"/>
      <c r="OFW9" s="141"/>
      <c r="OFX9" s="141"/>
      <c r="OFY9" s="141"/>
      <c r="OFZ9" s="141"/>
      <c r="OGA9" s="141"/>
      <c r="OGB9" s="141"/>
      <c r="OGC9" s="141"/>
      <c r="OGD9" s="141"/>
      <c r="OGE9" s="141"/>
      <c r="OGF9" s="141"/>
      <c r="OGG9" s="141"/>
      <c r="OGH9" s="141"/>
      <c r="OGI9" s="141"/>
      <c r="OGJ9" s="141"/>
      <c r="OGK9" s="141"/>
      <c r="OGL9" s="141"/>
      <c r="OGM9" s="141"/>
      <c r="OGN9" s="141"/>
      <c r="OGO9" s="141"/>
      <c r="OGP9" s="141"/>
      <c r="OGQ9" s="141"/>
      <c r="OGR9" s="141"/>
      <c r="OGS9" s="141"/>
      <c r="OGT9" s="141"/>
      <c r="OGU9" s="141"/>
      <c r="OGV9" s="141"/>
      <c r="OGW9" s="141"/>
      <c r="OGX9" s="141"/>
      <c r="OGY9" s="141"/>
      <c r="OGZ9" s="141"/>
      <c r="OHA9" s="141"/>
      <c r="OHB9" s="141"/>
      <c r="OHC9" s="141"/>
      <c r="OHD9" s="141"/>
      <c r="OHE9" s="141"/>
      <c r="OHF9" s="141"/>
      <c r="OHG9" s="141"/>
      <c r="OHH9" s="141"/>
      <c r="OHI9" s="141"/>
      <c r="OHJ9" s="141"/>
      <c r="OHK9" s="141"/>
      <c r="OHL9" s="141"/>
      <c r="OHM9" s="141"/>
      <c r="OHN9" s="141"/>
      <c r="OHO9" s="141"/>
      <c r="OHP9" s="141"/>
      <c r="OHQ9" s="141"/>
      <c r="OHR9" s="141"/>
      <c r="OHS9" s="141"/>
      <c r="OHT9" s="141"/>
      <c r="OHU9" s="141"/>
      <c r="OHV9" s="141"/>
      <c r="OHW9" s="141"/>
      <c r="OHX9" s="141"/>
      <c r="OHY9" s="141"/>
      <c r="OHZ9" s="141"/>
      <c r="OIA9" s="141"/>
      <c r="OIB9" s="141"/>
      <c r="OIC9" s="141"/>
      <c r="OID9" s="141"/>
      <c r="OIE9" s="141"/>
      <c r="OIF9" s="141"/>
      <c r="OIG9" s="141"/>
      <c r="OIH9" s="141"/>
      <c r="OII9" s="141"/>
      <c r="OIJ9" s="141"/>
      <c r="OIK9" s="141"/>
      <c r="OIL9" s="141"/>
      <c r="OIM9" s="141"/>
      <c r="OIN9" s="141"/>
      <c r="OIO9" s="141"/>
      <c r="OIP9" s="141"/>
      <c r="OIQ9" s="141"/>
      <c r="OIR9" s="141"/>
      <c r="OIS9" s="141"/>
      <c r="OIT9" s="141"/>
      <c r="OIU9" s="141"/>
      <c r="OIV9" s="141"/>
      <c r="OIW9" s="141"/>
      <c r="OIX9" s="141"/>
      <c r="OIY9" s="141"/>
      <c r="OIZ9" s="141"/>
      <c r="OJA9" s="141"/>
      <c r="OJB9" s="141"/>
      <c r="OJC9" s="141"/>
      <c r="OJD9" s="141"/>
      <c r="OJE9" s="141"/>
      <c r="OJF9" s="141"/>
      <c r="OJG9" s="141"/>
      <c r="OJH9" s="141"/>
      <c r="OJI9" s="141"/>
      <c r="OJJ9" s="141"/>
      <c r="OJK9" s="141"/>
      <c r="OJL9" s="141"/>
      <c r="OJM9" s="141"/>
      <c r="OJN9" s="141"/>
      <c r="OJO9" s="141"/>
      <c r="OJP9" s="141"/>
      <c r="OJQ9" s="141"/>
      <c r="OJR9" s="141"/>
      <c r="OJS9" s="141"/>
      <c r="OJT9" s="141"/>
      <c r="OJU9" s="141"/>
      <c r="OJV9" s="141"/>
      <c r="OJW9" s="141"/>
      <c r="OJX9" s="141"/>
      <c r="OJY9" s="141"/>
      <c r="OJZ9" s="141"/>
      <c r="OKA9" s="141"/>
      <c r="OKB9" s="141"/>
      <c r="OKC9" s="141"/>
      <c r="OKD9" s="141"/>
      <c r="OKE9" s="141"/>
      <c r="OKF9" s="141"/>
      <c r="OKG9" s="141"/>
      <c r="OKH9" s="141"/>
      <c r="OKI9" s="141"/>
      <c r="OKJ9" s="141"/>
      <c r="OKK9" s="141"/>
      <c r="OKL9" s="141"/>
      <c r="OKM9" s="141"/>
      <c r="OKN9" s="141"/>
      <c r="OKO9" s="141"/>
      <c r="OKP9" s="141"/>
      <c r="OKQ9" s="141"/>
      <c r="OKR9" s="141"/>
      <c r="OKS9" s="141"/>
      <c r="OKT9" s="141"/>
      <c r="OKU9" s="141"/>
      <c r="OKV9" s="141"/>
      <c r="OKW9" s="141"/>
      <c r="OKX9" s="141"/>
      <c r="OKY9" s="141"/>
      <c r="OKZ9" s="141"/>
      <c r="OLA9" s="141"/>
      <c r="OLB9" s="141"/>
      <c r="OLC9" s="141"/>
      <c r="OLD9" s="141"/>
      <c r="OLE9" s="141"/>
      <c r="OLF9" s="141"/>
      <c r="OLG9" s="141"/>
      <c r="OLH9" s="141"/>
      <c r="OLI9" s="141"/>
      <c r="OLJ9" s="141"/>
      <c r="OLK9" s="141"/>
      <c r="OLL9" s="141"/>
      <c r="OLM9" s="141"/>
      <c r="OLN9" s="141"/>
      <c r="OLO9" s="141"/>
      <c r="OLP9" s="141"/>
      <c r="OLQ9" s="141"/>
      <c r="OLR9" s="141"/>
      <c r="OLS9" s="141"/>
      <c r="OLT9" s="141"/>
      <c r="OLU9" s="141"/>
      <c r="OLV9" s="141"/>
      <c r="OLW9" s="141"/>
      <c r="OLX9" s="141"/>
      <c r="OLY9" s="141"/>
      <c r="OLZ9" s="141"/>
      <c r="OMA9" s="141"/>
      <c r="OMB9" s="141"/>
      <c r="OMC9" s="141"/>
      <c r="OMD9" s="141"/>
      <c r="OME9" s="141"/>
      <c r="OMF9" s="141"/>
      <c r="OMG9" s="141"/>
      <c r="OMH9" s="141"/>
      <c r="OMI9" s="141"/>
      <c r="OMJ9" s="141"/>
      <c r="OMK9" s="141"/>
      <c r="OML9" s="141"/>
      <c r="OMM9" s="141"/>
      <c r="OMN9" s="141"/>
      <c r="OMO9" s="141"/>
      <c r="OMP9" s="141"/>
      <c r="OMQ9" s="141"/>
      <c r="OMR9" s="141"/>
      <c r="OMS9" s="141"/>
      <c r="OMT9" s="141"/>
      <c r="OMU9" s="141"/>
      <c r="OMV9" s="141"/>
      <c r="OMW9" s="141"/>
      <c r="OMX9" s="141"/>
      <c r="OMY9" s="141"/>
      <c r="OMZ9" s="141"/>
      <c r="ONA9" s="141"/>
      <c r="ONB9" s="141"/>
      <c r="ONC9" s="141"/>
      <c r="OND9" s="141"/>
      <c r="ONE9" s="141"/>
      <c r="ONF9" s="141"/>
      <c r="ONG9" s="141"/>
      <c r="ONH9" s="141"/>
      <c r="ONI9" s="141"/>
      <c r="ONJ9" s="141"/>
      <c r="ONK9" s="141"/>
      <c r="ONL9" s="141"/>
      <c r="ONM9" s="141"/>
      <c r="ONN9" s="141"/>
      <c r="ONO9" s="141"/>
      <c r="ONP9" s="141"/>
      <c r="ONQ9" s="141"/>
      <c r="ONR9" s="141"/>
      <c r="ONS9" s="141"/>
      <c r="ONT9" s="141"/>
      <c r="ONU9" s="141"/>
      <c r="ONV9" s="141"/>
      <c r="ONW9" s="141"/>
      <c r="ONX9" s="141"/>
      <c r="ONY9" s="141"/>
      <c r="ONZ9" s="141"/>
      <c r="OOA9" s="141"/>
      <c r="OOB9" s="141"/>
      <c r="OOC9" s="141"/>
      <c r="OOD9" s="141"/>
      <c r="OOE9" s="141"/>
      <c r="OOF9" s="141"/>
      <c r="OOG9" s="141"/>
      <c r="OOH9" s="141"/>
      <c r="OOI9" s="141"/>
      <c r="OOJ9" s="141"/>
      <c r="OOK9" s="141"/>
      <c r="OOL9" s="141"/>
      <c r="OOM9" s="141"/>
      <c r="OON9" s="141"/>
      <c r="OOO9" s="141"/>
      <c r="OOP9" s="141"/>
      <c r="OOQ9" s="141"/>
      <c r="OOR9" s="141"/>
      <c r="OOS9" s="141"/>
      <c r="OOT9" s="141"/>
      <c r="OOU9" s="141"/>
      <c r="OOV9" s="141"/>
      <c r="OOW9" s="141"/>
      <c r="OOX9" s="141"/>
      <c r="OOY9" s="141"/>
      <c r="OOZ9" s="141"/>
      <c r="OPA9" s="141"/>
      <c r="OPB9" s="141"/>
      <c r="OPC9" s="141"/>
      <c r="OPD9" s="141"/>
      <c r="OPE9" s="141"/>
      <c r="OPF9" s="141"/>
      <c r="OPG9" s="141"/>
      <c r="OPH9" s="141"/>
      <c r="OPI9" s="141"/>
      <c r="OPJ9" s="141"/>
      <c r="OPK9" s="141"/>
      <c r="OPL9" s="141"/>
      <c r="OPM9" s="141"/>
      <c r="OPN9" s="141"/>
      <c r="OPO9" s="141"/>
      <c r="OPP9" s="141"/>
      <c r="OPQ9" s="141"/>
      <c r="OPR9" s="141"/>
      <c r="OPS9" s="141"/>
      <c r="OPT9" s="141"/>
      <c r="OPU9" s="141"/>
      <c r="OPV9" s="141"/>
      <c r="OPW9" s="141"/>
      <c r="OPX9" s="141"/>
      <c r="OPY9" s="141"/>
      <c r="OPZ9" s="141"/>
      <c r="OQA9" s="141"/>
      <c r="OQB9" s="141"/>
      <c r="OQC9" s="141"/>
      <c r="OQD9" s="141"/>
      <c r="OQE9" s="141"/>
      <c r="OQF9" s="141"/>
      <c r="OQG9" s="141"/>
      <c r="OQH9" s="141"/>
      <c r="OQI9" s="141"/>
      <c r="OQJ9" s="141"/>
      <c r="OQK9" s="141"/>
      <c r="OQL9" s="141"/>
      <c r="OQM9" s="141"/>
      <c r="OQN9" s="141"/>
      <c r="OQO9" s="141"/>
      <c r="OQP9" s="141"/>
      <c r="OQQ9" s="141"/>
      <c r="OQR9" s="141"/>
      <c r="OQS9" s="141"/>
      <c r="OQT9" s="141"/>
      <c r="OQU9" s="141"/>
      <c r="OQV9" s="141"/>
      <c r="OQW9" s="141"/>
      <c r="OQX9" s="141"/>
      <c r="OQY9" s="141"/>
      <c r="OQZ9" s="141"/>
      <c r="ORA9" s="141"/>
      <c r="ORB9" s="141"/>
      <c r="ORC9" s="141"/>
      <c r="ORD9" s="141"/>
      <c r="ORE9" s="141"/>
      <c r="ORF9" s="141"/>
      <c r="ORG9" s="141"/>
      <c r="ORH9" s="141"/>
      <c r="ORI9" s="141"/>
      <c r="ORJ9" s="141"/>
      <c r="ORK9" s="141"/>
      <c r="ORL9" s="141"/>
      <c r="ORM9" s="141"/>
      <c r="ORN9" s="141"/>
      <c r="ORO9" s="141"/>
      <c r="ORP9" s="141"/>
      <c r="ORQ9" s="141"/>
      <c r="ORR9" s="141"/>
      <c r="ORS9" s="141"/>
      <c r="ORT9" s="141"/>
      <c r="ORU9" s="141"/>
      <c r="ORV9" s="141"/>
      <c r="ORW9" s="141"/>
      <c r="ORX9" s="141"/>
      <c r="ORY9" s="141"/>
      <c r="ORZ9" s="141"/>
      <c r="OSA9" s="141"/>
      <c r="OSB9" s="141"/>
      <c r="OSC9" s="141"/>
      <c r="OSD9" s="141"/>
      <c r="OSE9" s="141"/>
      <c r="OSF9" s="141"/>
      <c r="OSG9" s="141"/>
      <c r="OSH9" s="141"/>
      <c r="OSI9" s="141"/>
      <c r="OSJ9" s="141"/>
      <c r="OSK9" s="141"/>
      <c r="OSL9" s="141"/>
      <c r="OSM9" s="141"/>
      <c r="OSN9" s="141"/>
      <c r="OSO9" s="141"/>
      <c r="OSP9" s="141"/>
      <c r="OSQ9" s="141"/>
      <c r="OSR9" s="141"/>
      <c r="OSS9" s="141"/>
      <c r="OST9" s="141"/>
      <c r="OSU9" s="141"/>
      <c r="OSV9" s="141"/>
      <c r="OSW9" s="141"/>
      <c r="OSX9" s="141"/>
      <c r="OSY9" s="141"/>
      <c r="OSZ9" s="141"/>
      <c r="OTA9" s="141"/>
      <c r="OTB9" s="141"/>
      <c r="OTC9" s="141"/>
      <c r="OTD9" s="141"/>
      <c r="OTE9" s="141"/>
      <c r="OTF9" s="141"/>
      <c r="OTG9" s="141"/>
      <c r="OTH9" s="141"/>
      <c r="OTI9" s="141"/>
      <c r="OTJ9" s="141"/>
      <c r="OTK9" s="141"/>
      <c r="OTL9" s="141"/>
      <c r="OTM9" s="141"/>
      <c r="OTN9" s="141"/>
      <c r="OTO9" s="141"/>
      <c r="OTP9" s="141"/>
      <c r="OTQ9" s="141"/>
      <c r="OTR9" s="141"/>
      <c r="OTS9" s="141"/>
      <c r="OTT9" s="141"/>
      <c r="OTU9" s="141"/>
      <c r="OTV9" s="141"/>
      <c r="OTW9" s="141"/>
      <c r="OTX9" s="141"/>
      <c r="OTY9" s="141"/>
      <c r="OTZ9" s="141"/>
      <c r="OUA9" s="141"/>
      <c r="OUB9" s="141"/>
      <c r="OUC9" s="141"/>
      <c r="OUD9" s="141"/>
      <c r="OUE9" s="141"/>
      <c r="OUF9" s="141"/>
      <c r="OUG9" s="141"/>
      <c r="OUH9" s="141"/>
      <c r="OUI9" s="141"/>
      <c r="OUJ9" s="141"/>
      <c r="OUK9" s="141"/>
      <c r="OUL9" s="141"/>
      <c r="OUM9" s="141"/>
      <c r="OUN9" s="141"/>
      <c r="OUO9" s="141"/>
      <c r="OUP9" s="141"/>
      <c r="OUQ9" s="141"/>
      <c r="OUR9" s="141"/>
      <c r="OUS9" s="141"/>
      <c r="OUT9" s="141"/>
      <c r="OUU9" s="141"/>
      <c r="OUV9" s="141"/>
      <c r="OUW9" s="141"/>
      <c r="OUX9" s="141"/>
      <c r="OUY9" s="141"/>
      <c r="OUZ9" s="141"/>
      <c r="OVA9" s="141"/>
      <c r="OVB9" s="141"/>
      <c r="OVC9" s="141"/>
      <c r="OVD9" s="141"/>
      <c r="OVE9" s="141"/>
      <c r="OVF9" s="141"/>
      <c r="OVG9" s="141"/>
      <c r="OVH9" s="141"/>
      <c r="OVI9" s="141"/>
      <c r="OVJ9" s="141"/>
      <c r="OVK9" s="141"/>
      <c r="OVL9" s="141"/>
      <c r="OVM9" s="141"/>
      <c r="OVN9" s="141"/>
      <c r="OVO9" s="141"/>
      <c r="OVP9" s="141"/>
      <c r="OVQ9" s="141"/>
      <c r="OVR9" s="141"/>
      <c r="OVS9" s="141"/>
      <c r="OVT9" s="141"/>
      <c r="OVU9" s="141"/>
      <c r="OVV9" s="141"/>
      <c r="OVW9" s="141"/>
      <c r="OVX9" s="141"/>
      <c r="OVY9" s="141"/>
      <c r="OVZ9" s="141"/>
      <c r="OWA9" s="141"/>
      <c r="OWB9" s="141"/>
      <c r="OWC9" s="141"/>
      <c r="OWD9" s="141"/>
      <c r="OWE9" s="141"/>
      <c r="OWF9" s="141"/>
      <c r="OWG9" s="141"/>
      <c r="OWH9" s="141"/>
      <c r="OWI9" s="141"/>
      <c r="OWJ9" s="141"/>
      <c r="OWK9" s="141"/>
      <c r="OWL9" s="141"/>
      <c r="OWM9" s="141"/>
      <c r="OWN9" s="141"/>
      <c r="OWO9" s="141"/>
      <c r="OWP9" s="141"/>
      <c r="OWQ9" s="141"/>
      <c r="OWR9" s="141"/>
      <c r="OWS9" s="141"/>
      <c r="OWT9" s="141"/>
      <c r="OWU9" s="141"/>
      <c r="OWV9" s="141"/>
      <c r="OWW9" s="141"/>
      <c r="OWX9" s="141"/>
      <c r="OWY9" s="141"/>
      <c r="OWZ9" s="141"/>
      <c r="OXA9" s="141"/>
      <c r="OXB9" s="141"/>
      <c r="OXC9" s="141"/>
      <c r="OXD9" s="141"/>
      <c r="OXE9" s="141"/>
      <c r="OXF9" s="141"/>
      <c r="OXG9" s="141"/>
      <c r="OXH9" s="141"/>
      <c r="OXI9" s="141"/>
      <c r="OXJ9" s="141"/>
      <c r="OXK9" s="141"/>
      <c r="OXL9" s="141"/>
      <c r="OXM9" s="141"/>
      <c r="OXN9" s="141"/>
      <c r="OXO9" s="141"/>
      <c r="OXP9" s="141"/>
      <c r="OXQ9" s="141"/>
      <c r="OXR9" s="141"/>
      <c r="OXS9" s="141"/>
      <c r="OXT9" s="141"/>
      <c r="OXU9" s="141"/>
      <c r="OXV9" s="141"/>
      <c r="OXW9" s="141"/>
      <c r="OXX9" s="141"/>
      <c r="OXY9" s="141"/>
      <c r="OXZ9" s="141"/>
      <c r="OYA9" s="141"/>
      <c r="OYB9" s="141"/>
      <c r="OYC9" s="141"/>
      <c r="OYD9" s="141"/>
      <c r="OYE9" s="141"/>
      <c r="OYF9" s="141"/>
      <c r="OYG9" s="141"/>
      <c r="OYH9" s="141"/>
      <c r="OYI9" s="141"/>
      <c r="OYJ9" s="141"/>
      <c r="OYK9" s="141"/>
      <c r="OYL9" s="141"/>
      <c r="OYM9" s="141"/>
      <c r="OYN9" s="141"/>
      <c r="OYO9" s="141"/>
      <c r="OYP9" s="141"/>
      <c r="OYQ9" s="141"/>
      <c r="OYR9" s="141"/>
      <c r="OYS9" s="141"/>
      <c r="OYT9" s="141"/>
      <c r="OYU9" s="141"/>
      <c r="OYV9" s="141"/>
      <c r="OYW9" s="141"/>
      <c r="OYX9" s="141"/>
      <c r="OYY9" s="141"/>
      <c r="OYZ9" s="141"/>
      <c r="OZA9" s="141"/>
      <c r="OZB9" s="141"/>
      <c r="OZC9" s="141"/>
      <c r="OZD9" s="141"/>
      <c r="OZE9" s="141"/>
      <c r="OZF9" s="141"/>
      <c r="OZG9" s="141"/>
      <c r="OZH9" s="141"/>
      <c r="OZI9" s="141"/>
      <c r="OZJ9" s="141"/>
      <c r="OZK9" s="141"/>
      <c r="OZL9" s="141"/>
      <c r="OZM9" s="141"/>
      <c r="OZN9" s="141"/>
      <c r="OZO9" s="141"/>
      <c r="OZP9" s="141"/>
      <c r="OZQ9" s="141"/>
      <c r="OZR9" s="141"/>
      <c r="OZS9" s="141"/>
      <c r="OZT9" s="141"/>
      <c r="OZU9" s="141"/>
      <c r="OZV9" s="141"/>
      <c r="OZW9" s="141"/>
      <c r="OZX9" s="141"/>
      <c r="OZY9" s="141"/>
      <c r="OZZ9" s="141"/>
      <c r="PAA9" s="141"/>
      <c r="PAB9" s="141"/>
      <c r="PAC9" s="141"/>
      <c r="PAD9" s="141"/>
      <c r="PAE9" s="141"/>
      <c r="PAF9" s="141"/>
      <c r="PAG9" s="141"/>
      <c r="PAH9" s="141"/>
      <c r="PAI9" s="141"/>
      <c r="PAJ9" s="141"/>
      <c r="PAK9" s="141"/>
      <c r="PAL9" s="141"/>
      <c r="PAM9" s="141"/>
      <c r="PAN9" s="141"/>
      <c r="PAO9" s="141"/>
      <c r="PAP9" s="141"/>
      <c r="PAQ9" s="141"/>
      <c r="PAR9" s="141"/>
      <c r="PAS9" s="141"/>
      <c r="PAT9" s="141"/>
      <c r="PAU9" s="141"/>
      <c r="PAV9" s="141"/>
      <c r="PAW9" s="141"/>
      <c r="PAX9" s="141"/>
      <c r="PAY9" s="141"/>
      <c r="PAZ9" s="141"/>
      <c r="PBA9" s="141"/>
      <c r="PBB9" s="141"/>
      <c r="PBC9" s="141"/>
      <c r="PBD9" s="141"/>
      <c r="PBE9" s="141"/>
      <c r="PBF9" s="141"/>
      <c r="PBG9" s="141"/>
      <c r="PBH9" s="141"/>
      <c r="PBI9" s="141"/>
      <c r="PBJ9" s="141"/>
      <c r="PBK9" s="141"/>
      <c r="PBL9" s="141"/>
      <c r="PBM9" s="141"/>
      <c r="PBN9" s="141"/>
      <c r="PBO9" s="141"/>
      <c r="PBP9" s="141"/>
      <c r="PBQ9" s="141"/>
      <c r="PBR9" s="141"/>
      <c r="PBS9" s="141"/>
      <c r="PBT9" s="141"/>
      <c r="PBU9" s="141"/>
      <c r="PBV9" s="141"/>
      <c r="PBW9" s="141"/>
      <c r="PBX9" s="141"/>
      <c r="PBY9" s="141"/>
      <c r="PBZ9" s="141"/>
      <c r="PCA9" s="141"/>
      <c r="PCB9" s="141"/>
      <c r="PCC9" s="141"/>
      <c r="PCD9" s="141"/>
      <c r="PCE9" s="141"/>
      <c r="PCF9" s="141"/>
      <c r="PCG9" s="141"/>
      <c r="PCH9" s="141"/>
      <c r="PCI9" s="141"/>
      <c r="PCJ9" s="141"/>
      <c r="PCK9" s="141"/>
      <c r="PCL9" s="141"/>
      <c r="PCM9" s="141"/>
      <c r="PCN9" s="141"/>
      <c r="PCO9" s="141"/>
      <c r="PCP9" s="141"/>
      <c r="PCQ9" s="141"/>
      <c r="PCR9" s="141"/>
      <c r="PCS9" s="141"/>
      <c r="PCT9" s="141"/>
      <c r="PCU9" s="141"/>
      <c r="PCV9" s="141"/>
      <c r="PCW9" s="141"/>
      <c r="PCX9" s="141"/>
      <c r="PCY9" s="141"/>
      <c r="PCZ9" s="141"/>
      <c r="PDA9" s="141"/>
      <c r="PDB9" s="141"/>
      <c r="PDC9" s="141"/>
      <c r="PDD9" s="141"/>
      <c r="PDE9" s="141"/>
      <c r="PDF9" s="141"/>
      <c r="PDG9" s="141"/>
      <c r="PDH9" s="141"/>
      <c r="PDI9" s="141"/>
      <c r="PDJ9" s="141"/>
      <c r="PDK9" s="141"/>
      <c r="PDL9" s="141"/>
      <c r="PDM9" s="141"/>
      <c r="PDN9" s="141"/>
      <c r="PDO9" s="141"/>
      <c r="PDP9" s="141"/>
      <c r="PDQ9" s="141"/>
      <c r="PDR9" s="141"/>
      <c r="PDS9" s="141"/>
      <c r="PDT9" s="141"/>
      <c r="PDU9" s="141"/>
      <c r="PDV9" s="141"/>
      <c r="PDW9" s="141"/>
      <c r="PDX9" s="141"/>
      <c r="PDY9" s="141"/>
      <c r="PDZ9" s="141"/>
      <c r="PEA9" s="141"/>
      <c r="PEB9" s="141"/>
      <c r="PEC9" s="141"/>
      <c r="PED9" s="141"/>
      <c r="PEE9" s="141"/>
      <c r="PEF9" s="141"/>
      <c r="PEG9" s="141"/>
      <c r="PEH9" s="141"/>
      <c r="PEI9" s="141"/>
      <c r="PEJ9" s="141"/>
      <c r="PEK9" s="141"/>
      <c r="PEL9" s="141"/>
      <c r="PEM9" s="141"/>
      <c r="PEN9" s="141"/>
      <c r="PEO9" s="141"/>
      <c r="PEP9" s="141"/>
      <c r="PEQ9" s="141"/>
      <c r="PER9" s="141"/>
      <c r="PES9" s="141"/>
      <c r="PET9" s="141"/>
      <c r="PEU9" s="141"/>
      <c r="PEV9" s="141"/>
      <c r="PEW9" s="141"/>
      <c r="PEX9" s="141"/>
      <c r="PEY9" s="141"/>
      <c r="PEZ9" s="141"/>
      <c r="PFA9" s="141"/>
      <c r="PFB9" s="141"/>
      <c r="PFC9" s="141"/>
      <c r="PFD9" s="141"/>
      <c r="PFE9" s="141"/>
      <c r="PFF9" s="141"/>
      <c r="PFG9" s="141"/>
      <c r="PFH9" s="141"/>
      <c r="PFI9" s="141"/>
      <c r="PFJ9" s="141"/>
      <c r="PFK9" s="141"/>
      <c r="PFL9" s="141"/>
      <c r="PFM9" s="141"/>
      <c r="PFN9" s="141"/>
      <c r="PFO9" s="141"/>
      <c r="PFP9" s="141"/>
      <c r="PFQ9" s="141"/>
      <c r="PFR9" s="141"/>
      <c r="PFS9" s="141"/>
      <c r="PFT9" s="141"/>
      <c r="PFU9" s="141"/>
      <c r="PFV9" s="141"/>
      <c r="PFW9" s="141"/>
      <c r="PFX9" s="141"/>
      <c r="PFY9" s="141"/>
      <c r="PFZ9" s="141"/>
      <c r="PGA9" s="141"/>
      <c r="PGB9" s="141"/>
      <c r="PGC9" s="141"/>
      <c r="PGD9" s="141"/>
      <c r="PGE9" s="141"/>
      <c r="PGF9" s="141"/>
      <c r="PGG9" s="141"/>
      <c r="PGH9" s="141"/>
      <c r="PGI9" s="141"/>
      <c r="PGJ9" s="141"/>
      <c r="PGK9" s="141"/>
      <c r="PGL9" s="141"/>
      <c r="PGM9" s="141"/>
      <c r="PGN9" s="141"/>
      <c r="PGO9" s="141"/>
      <c r="PGP9" s="141"/>
      <c r="PGQ9" s="141"/>
      <c r="PGR9" s="141"/>
      <c r="PGS9" s="141"/>
      <c r="PGT9" s="141"/>
      <c r="PGU9" s="141"/>
      <c r="PGV9" s="141"/>
      <c r="PGW9" s="141"/>
      <c r="PGX9" s="141"/>
      <c r="PGY9" s="141"/>
      <c r="PGZ9" s="141"/>
      <c r="PHA9" s="141"/>
      <c r="PHB9" s="141"/>
      <c r="PHC9" s="141"/>
      <c r="PHD9" s="141"/>
      <c r="PHE9" s="141"/>
      <c r="PHF9" s="141"/>
      <c r="PHG9" s="141"/>
      <c r="PHH9" s="141"/>
      <c r="PHI9" s="141"/>
      <c r="PHJ9" s="141"/>
      <c r="PHK9" s="141"/>
      <c r="PHL9" s="141"/>
      <c r="PHM9" s="141"/>
      <c r="PHN9" s="141"/>
      <c r="PHO9" s="141"/>
      <c r="PHP9" s="141"/>
      <c r="PHQ9" s="141"/>
      <c r="PHR9" s="141"/>
      <c r="PHS9" s="141"/>
      <c r="PHT9" s="141"/>
      <c r="PHU9" s="141"/>
      <c r="PHV9" s="141"/>
      <c r="PHW9" s="141"/>
      <c r="PHX9" s="141"/>
      <c r="PHY9" s="141"/>
      <c r="PHZ9" s="141"/>
      <c r="PIA9" s="141"/>
      <c r="PIB9" s="141"/>
      <c r="PIC9" s="141"/>
      <c r="PID9" s="141"/>
      <c r="PIE9" s="141"/>
      <c r="PIF9" s="141"/>
      <c r="PIG9" s="141"/>
      <c r="PIH9" s="141"/>
      <c r="PII9" s="141"/>
      <c r="PIJ9" s="141"/>
      <c r="PIK9" s="141"/>
      <c r="PIL9" s="141"/>
      <c r="PIM9" s="141"/>
      <c r="PIN9" s="141"/>
      <c r="PIO9" s="141"/>
      <c r="PIP9" s="141"/>
      <c r="PIQ9" s="141"/>
      <c r="PIR9" s="141"/>
      <c r="PIS9" s="141"/>
      <c r="PIT9" s="141"/>
      <c r="PIU9" s="141"/>
      <c r="PIV9" s="141"/>
      <c r="PIW9" s="141"/>
      <c r="PIX9" s="141"/>
      <c r="PIY9" s="141"/>
      <c r="PIZ9" s="141"/>
      <c r="PJA9" s="141"/>
      <c r="PJB9" s="141"/>
      <c r="PJC9" s="141"/>
      <c r="PJD9" s="141"/>
      <c r="PJE9" s="141"/>
      <c r="PJF9" s="141"/>
      <c r="PJG9" s="141"/>
      <c r="PJH9" s="141"/>
      <c r="PJI9" s="141"/>
      <c r="PJJ9" s="141"/>
      <c r="PJK9" s="141"/>
      <c r="PJL9" s="141"/>
      <c r="PJM9" s="141"/>
      <c r="PJN9" s="141"/>
      <c r="PJO9" s="141"/>
      <c r="PJP9" s="141"/>
      <c r="PJQ9" s="141"/>
      <c r="PJR9" s="141"/>
      <c r="PJS9" s="141"/>
      <c r="PJT9" s="141"/>
      <c r="PJU9" s="141"/>
      <c r="PJV9" s="141"/>
      <c r="PJW9" s="141"/>
      <c r="PJX9" s="141"/>
      <c r="PJY9" s="141"/>
      <c r="PJZ9" s="141"/>
      <c r="PKA9" s="141"/>
      <c r="PKB9" s="141"/>
      <c r="PKC9" s="141"/>
      <c r="PKD9" s="141"/>
      <c r="PKE9" s="141"/>
      <c r="PKF9" s="141"/>
      <c r="PKG9" s="141"/>
      <c r="PKH9" s="141"/>
      <c r="PKI9" s="141"/>
      <c r="PKJ9" s="141"/>
      <c r="PKK9" s="141"/>
      <c r="PKL9" s="141"/>
      <c r="PKM9" s="141"/>
      <c r="PKN9" s="141"/>
      <c r="PKO9" s="141"/>
      <c r="PKP9" s="141"/>
      <c r="PKQ9" s="141"/>
      <c r="PKR9" s="141"/>
      <c r="PKS9" s="141"/>
      <c r="PKT9" s="141"/>
      <c r="PKU9" s="141"/>
      <c r="PKV9" s="141"/>
      <c r="PKW9" s="141"/>
      <c r="PKX9" s="141"/>
      <c r="PKY9" s="141"/>
      <c r="PKZ9" s="141"/>
      <c r="PLA9" s="141"/>
      <c r="PLB9" s="141"/>
      <c r="PLC9" s="141"/>
      <c r="PLD9" s="141"/>
      <c r="PLE9" s="141"/>
      <c r="PLF9" s="141"/>
      <c r="PLG9" s="141"/>
      <c r="PLH9" s="141"/>
      <c r="PLI9" s="141"/>
      <c r="PLJ9" s="141"/>
      <c r="PLK9" s="141"/>
      <c r="PLL9" s="141"/>
      <c r="PLM9" s="141"/>
      <c r="PLN9" s="141"/>
      <c r="PLO9" s="141"/>
      <c r="PLP9" s="141"/>
      <c r="PLQ9" s="141"/>
      <c r="PLR9" s="141"/>
      <c r="PLS9" s="141"/>
      <c r="PLT9" s="141"/>
      <c r="PLU9" s="141"/>
      <c r="PLV9" s="141"/>
      <c r="PLW9" s="141"/>
      <c r="PLX9" s="141"/>
      <c r="PLY9" s="141"/>
      <c r="PLZ9" s="141"/>
      <c r="PMA9" s="141"/>
      <c r="PMB9" s="141"/>
      <c r="PMC9" s="141"/>
      <c r="PMD9" s="141"/>
      <c r="PME9" s="141"/>
      <c r="PMF9" s="141"/>
      <c r="PMG9" s="141"/>
      <c r="PMH9" s="141"/>
      <c r="PMI9" s="141"/>
      <c r="PMJ9" s="141"/>
      <c r="PMK9" s="141"/>
      <c r="PML9" s="141"/>
      <c r="PMM9" s="141"/>
      <c r="PMN9" s="141"/>
      <c r="PMO9" s="141"/>
      <c r="PMP9" s="141"/>
      <c r="PMQ9" s="141"/>
      <c r="PMR9" s="141"/>
      <c r="PMS9" s="141"/>
      <c r="PMT9" s="141"/>
      <c r="PMU9" s="141"/>
      <c r="PMV9" s="141"/>
      <c r="PMW9" s="141"/>
      <c r="PMX9" s="141"/>
      <c r="PMY9" s="141"/>
      <c r="PMZ9" s="141"/>
      <c r="PNA9" s="141"/>
      <c r="PNB9" s="141"/>
      <c r="PNC9" s="141"/>
      <c r="PND9" s="141"/>
      <c r="PNE9" s="141"/>
      <c r="PNF9" s="141"/>
      <c r="PNG9" s="141"/>
      <c r="PNH9" s="141"/>
      <c r="PNI9" s="141"/>
      <c r="PNJ9" s="141"/>
      <c r="PNK9" s="141"/>
      <c r="PNL9" s="141"/>
      <c r="PNM9" s="141"/>
      <c r="PNN9" s="141"/>
      <c r="PNO9" s="141"/>
      <c r="PNP9" s="141"/>
      <c r="PNQ9" s="141"/>
      <c r="PNR9" s="141"/>
      <c r="PNS9" s="141"/>
      <c r="PNT9" s="141"/>
      <c r="PNU9" s="141"/>
      <c r="PNV9" s="141"/>
      <c r="PNW9" s="141"/>
      <c r="PNX9" s="141"/>
      <c r="PNY9" s="141"/>
      <c r="PNZ9" s="141"/>
      <c r="POA9" s="141"/>
      <c r="POB9" s="141"/>
      <c r="POC9" s="141"/>
      <c r="POD9" s="141"/>
      <c r="POE9" s="141"/>
      <c r="POF9" s="141"/>
      <c r="POG9" s="141"/>
      <c r="POH9" s="141"/>
      <c r="POI9" s="141"/>
      <c r="POJ9" s="141"/>
      <c r="POK9" s="141"/>
      <c r="POL9" s="141"/>
      <c r="POM9" s="141"/>
      <c r="PON9" s="141"/>
      <c r="POO9" s="141"/>
      <c r="POP9" s="141"/>
      <c r="POQ9" s="141"/>
      <c r="POR9" s="141"/>
      <c r="POS9" s="141"/>
      <c r="POT9" s="141"/>
      <c r="POU9" s="141"/>
      <c r="POV9" s="141"/>
      <c r="POW9" s="141"/>
      <c r="POX9" s="141"/>
      <c r="POY9" s="141"/>
      <c r="POZ9" s="141"/>
      <c r="PPA9" s="141"/>
      <c r="PPB9" s="141"/>
      <c r="PPC9" s="141"/>
      <c r="PPD9" s="141"/>
      <c r="PPE9" s="141"/>
      <c r="PPF9" s="141"/>
      <c r="PPG9" s="141"/>
      <c r="PPH9" s="141"/>
      <c r="PPI9" s="141"/>
      <c r="PPJ9" s="141"/>
      <c r="PPK9" s="141"/>
      <c r="PPL9" s="141"/>
      <c r="PPM9" s="141"/>
      <c r="PPN9" s="141"/>
      <c r="PPO9" s="141"/>
      <c r="PPP9" s="141"/>
      <c r="PPQ9" s="141"/>
      <c r="PPR9" s="141"/>
      <c r="PPS9" s="141"/>
      <c r="PPT9" s="141"/>
      <c r="PPU9" s="141"/>
      <c r="PPV9" s="141"/>
      <c r="PPW9" s="141"/>
      <c r="PPX9" s="141"/>
      <c r="PPY9" s="141"/>
      <c r="PPZ9" s="141"/>
      <c r="PQA9" s="141"/>
      <c r="PQB9" s="141"/>
      <c r="PQC9" s="141"/>
      <c r="PQD9" s="141"/>
      <c r="PQE9" s="141"/>
      <c r="PQF9" s="141"/>
      <c r="PQG9" s="141"/>
      <c r="PQH9" s="141"/>
      <c r="PQI9" s="141"/>
      <c r="PQJ9" s="141"/>
      <c r="PQK9" s="141"/>
      <c r="PQL9" s="141"/>
      <c r="PQM9" s="141"/>
      <c r="PQN9" s="141"/>
      <c r="PQO9" s="141"/>
      <c r="PQP9" s="141"/>
      <c r="PQQ9" s="141"/>
      <c r="PQR9" s="141"/>
      <c r="PQS9" s="141"/>
      <c r="PQT9" s="141"/>
      <c r="PQU9" s="141"/>
      <c r="PQV9" s="141"/>
      <c r="PQW9" s="141"/>
      <c r="PQX9" s="141"/>
      <c r="PQY9" s="141"/>
      <c r="PQZ9" s="141"/>
      <c r="PRA9" s="141"/>
      <c r="PRB9" s="141"/>
      <c r="PRC9" s="141"/>
      <c r="PRD9" s="141"/>
      <c r="PRE9" s="141"/>
      <c r="PRF9" s="141"/>
      <c r="PRG9" s="141"/>
      <c r="PRH9" s="141"/>
      <c r="PRI9" s="141"/>
      <c r="PRJ9" s="141"/>
      <c r="PRK9" s="141"/>
      <c r="PRL9" s="141"/>
      <c r="PRM9" s="141"/>
      <c r="PRN9" s="141"/>
      <c r="PRO9" s="141"/>
      <c r="PRP9" s="141"/>
      <c r="PRQ9" s="141"/>
      <c r="PRR9" s="141"/>
      <c r="PRS9" s="141"/>
      <c r="PRT9" s="141"/>
      <c r="PRU9" s="141"/>
      <c r="PRV9" s="141"/>
      <c r="PRW9" s="141"/>
      <c r="PRX9" s="141"/>
      <c r="PRY9" s="141"/>
      <c r="PRZ9" s="141"/>
      <c r="PSA9" s="141"/>
      <c r="PSB9" s="141"/>
      <c r="PSC9" s="141"/>
      <c r="PSD9" s="141"/>
      <c r="PSE9" s="141"/>
      <c r="PSF9" s="141"/>
      <c r="PSG9" s="141"/>
      <c r="PSH9" s="141"/>
      <c r="PSI9" s="141"/>
      <c r="PSJ9" s="141"/>
      <c r="PSK9" s="141"/>
      <c r="PSL9" s="141"/>
      <c r="PSM9" s="141"/>
      <c r="PSN9" s="141"/>
      <c r="PSO9" s="141"/>
      <c r="PSP9" s="141"/>
      <c r="PSQ9" s="141"/>
      <c r="PSR9" s="141"/>
      <c r="PSS9" s="141"/>
      <c r="PST9" s="141"/>
      <c r="PSU9" s="141"/>
      <c r="PSV9" s="141"/>
      <c r="PSW9" s="141"/>
      <c r="PSX9" s="141"/>
      <c r="PSY9" s="141"/>
      <c r="PSZ9" s="141"/>
      <c r="PTA9" s="141"/>
      <c r="PTB9" s="141"/>
      <c r="PTC9" s="141"/>
      <c r="PTD9" s="141"/>
      <c r="PTE9" s="141"/>
      <c r="PTF9" s="141"/>
      <c r="PTG9" s="141"/>
      <c r="PTH9" s="141"/>
      <c r="PTI9" s="141"/>
      <c r="PTJ9" s="141"/>
      <c r="PTK9" s="141"/>
      <c r="PTL9" s="141"/>
      <c r="PTM9" s="141"/>
      <c r="PTN9" s="141"/>
      <c r="PTO9" s="141"/>
      <c r="PTP9" s="141"/>
      <c r="PTQ9" s="141"/>
      <c r="PTR9" s="141"/>
      <c r="PTS9" s="141"/>
      <c r="PTT9" s="141"/>
      <c r="PTU9" s="141"/>
      <c r="PTV9" s="141"/>
      <c r="PTW9" s="141"/>
      <c r="PTX9" s="141"/>
      <c r="PTY9" s="141"/>
      <c r="PTZ9" s="141"/>
      <c r="PUA9" s="141"/>
      <c r="PUB9" s="141"/>
      <c r="PUC9" s="141"/>
      <c r="PUD9" s="141"/>
      <c r="PUE9" s="141"/>
      <c r="PUF9" s="141"/>
      <c r="PUG9" s="141"/>
      <c r="PUH9" s="141"/>
      <c r="PUI9" s="141"/>
      <c r="PUJ9" s="141"/>
      <c r="PUK9" s="141"/>
      <c r="PUL9" s="141"/>
      <c r="PUM9" s="141"/>
      <c r="PUN9" s="141"/>
      <c r="PUO9" s="141"/>
      <c r="PUP9" s="141"/>
      <c r="PUQ9" s="141"/>
      <c r="PUR9" s="141"/>
      <c r="PUS9" s="141"/>
      <c r="PUT9" s="141"/>
      <c r="PUU9" s="141"/>
      <c r="PUV9" s="141"/>
      <c r="PUW9" s="141"/>
      <c r="PUX9" s="141"/>
      <c r="PUY9" s="141"/>
      <c r="PUZ9" s="141"/>
      <c r="PVA9" s="141"/>
      <c r="PVB9" s="141"/>
      <c r="PVC9" s="141"/>
      <c r="PVD9" s="141"/>
      <c r="PVE9" s="141"/>
      <c r="PVF9" s="141"/>
      <c r="PVG9" s="141"/>
      <c r="PVH9" s="141"/>
      <c r="PVI9" s="141"/>
      <c r="PVJ9" s="141"/>
      <c r="PVK9" s="141"/>
      <c r="PVL9" s="141"/>
      <c r="PVM9" s="141"/>
      <c r="PVN9" s="141"/>
      <c r="PVO9" s="141"/>
      <c r="PVP9" s="141"/>
      <c r="PVQ9" s="141"/>
      <c r="PVR9" s="141"/>
      <c r="PVS9" s="141"/>
      <c r="PVT9" s="141"/>
      <c r="PVU9" s="141"/>
      <c r="PVV9" s="141"/>
      <c r="PVW9" s="141"/>
      <c r="PVX9" s="141"/>
      <c r="PVY9" s="141"/>
      <c r="PVZ9" s="141"/>
      <c r="PWA9" s="141"/>
      <c r="PWB9" s="141"/>
      <c r="PWC9" s="141"/>
      <c r="PWD9" s="141"/>
      <c r="PWE9" s="141"/>
      <c r="PWF9" s="141"/>
      <c r="PWG9" s="141"/>
      <c r="PWH9" s="141"/>
      <c r="PWI9" s="141"/>
      <c r="PWJ9" s="141"/>
      <c r="PWK9" s="141"/>
      <c r="PWL9" s="141"/>
      <c r="PWM9" s="141"/>
      <c r="PWN9" s="141"/>
      <c r="PWO9" s="141"/>
      <c r="PWP9" s="141"/>
      <c r="PWQ9" s="141"/>
      <c r="PWR9" s="141"/>
      <c r="PWS9" s="141"/>
      <c r="PWT9" s="141"/>
      <c r="PWU9" s="141"/>
      <c r="PWV9" s="141"/>
      <c r="PWW9" s="141"/>
      <c r="PWX9" s="141"/>
      <c r="PWY9" s="141"/>
      <c r="PWZ9" s="141"/>
      <c r="PXA9" s="141"/>
      <c r="PXB9" s="141"/>
      <c r="PXC9" s="141"/>
      <c r="PXD9" s="141"/>
      <c r="PXE9" s="141"/>
      <c r="PXF9" s="141"/>
      <c r="PXG9" s="141"/>
      <c r="PXH9" s="141"/>
      <c r="PXI9" s="141"/>
      <c r="PXJ9" s="141"/>
      <c r="PXK9" s="141"/>
      <c r="PXL9" s="141"/>
      <c r="PXM9" s="141"/>
      <c r="PXN9" s="141"/>
      <c r="PXO9" s="141"/>
      <c r="PXP9" s="141"/>
      <c r="PXQ9" s="141"/>
      <c r="PXR9" s="141"/>
      <c r="PXS9" s="141"/>
      <c r="PXT9" s="141"/>
      <c r="PXU9" s="141"/>
      <c r="PXV9" s="141"/>
      <c r="PXW9" s="141"/>
      <c r="PXX9" s="141"/>
      <c r="PXY9" s="141"/>
      <c r="PXZ9" s="141"/>
      <c r="PYA9" s="141"/>
      <c r="PYB9" s="141"/>
      <c r="PYC9" s="141"/>
      <c r="PYD9" s="141"/>
      <c r="PYE9" s="141"/>
      <c r="PYF9" s="141"/>
      <c r="PYG9" s="141"/>
      <c r="PYH9" s="141"/>
      <c r="PYI9" s="141"/>
      <c r="PYJ9" s="141"/>
      <c r="PYK9" s="141"/>
      <c r="PYL9" s="141"/>
      <c r="PYM9" s="141"/>
      <c r="PYN9" s="141"/>
      <c r="PYO9" s="141"/>
      <c r="PYP9" s="141"/>
      <c r="PYQ9" s="141"/>
      <c r="PYR9" s="141"/>
      <c r="PYS9" s="141"/>
      <c r="PYT9" s="141"/>
      <c r="PYU9" s="141"/>
      <c r="PYV9" s="141"/>
      <c r="PYW9" s="141"/>
      <c r="PYX9" s="141"/>
      <c r="PYY9" s="141"/>
      <c r="PYZ9" s="141"/>
      <c r="PZA9" s="141"/>
      <c r="PZB9" s="141"/>
      <c r="PZC9" s="141"/>
      <c r="PZD9" s="141"/>
      <c r="PZE9" s="141"/>
      <c r="PZF9" s="141"/>
      <c r="PZG9" s="141"/>
      <c r="PZH9" s="141"/>
      <c r="PZI9" s="141"/>
      <c r="PZJ9" s="141"/>
      <c r="PZK9" s="141"/>
      <c r="PZL9" s="141"/>
      <c r="PZM9" s="141"/>
      <c r="PZN9" s="141"/>
      <c r="PZO9" s="141"/>
      <c r="PZP9" s="141"/>
      <c r="PZQ9" s="141"/>
      <c r="PZR9" s="141"/>
      <c r="PZS9" s="141"/>
      <c r="PZT9" s="141"/>
      <c r="PZU9" s="141"/>
      <c r="PZV9" s="141"/>
      <c r="PZW9" s="141"/>
      <c r="PZX9" s="141"/>
      <c r="PZY9" s="141"/>
      <c r="PZZ9" s="141"/>
      <c r="QAA9" s="141"/>
      <c r="QAB9" s="141"/>
      <c r="QAC9" s="141"/>
      <c r="QAD9" s="141"/>
      <c r="QAE9" s="141"/>
      <c r="QAF9" s="141"/>
      <c r="QAG9" s="141"/>
      <c r="QAH9" s="141"/>
      <c r="QAI9" s="141"/>
      <c r="QAJ9" s="141"/>
      <c r="QAK9" s="141"/>
      <c r="QAL9" s="141"/>
      <c r="QAM9" s="141"/>
      <c r="QAN9" s="141"/>
      <c r="QAO9" s="141"/>
      <c r="QAP9" s="141"/>
      <c r="QAQ9" s="141"/>
      <c r="QAR9" s="141"/>
      <c r="QAS9" s="141"/>
      <c r="QAT9" s="141"/>
      <c r="QAU9" s="141"/>
      <c r="QAV9" s="141"/>
      <c r="QAW9" s="141"/>
      <c r="QAX9" s="141"/>
      <c r="QAY9" s="141"/>
      <c r="QAZ9" s="141"/>
      <c r="QBA9" s="141"/>
      <c r="QBB9" s="141"/>
      <c r="QBC9" s="141"/>
      <c r="QBD9" s="141"/>
      <c r="QBE9" s="141"/>
      <c r="QBF9" s="141"/>
      <c r="QBG9" s="141"/>
      <c r="QBH9" s="141"/>
      <c r="QBI9" s="141"/>
      <c r="QBJ9" s="141"/>
      <c r="QBK9" s="141"/>
      <c r="QBL9" s="141"/>
      <c r="QBM9" s="141"/>
      <c r="QBN9" s="141"/>
      <c r="QBO9" s="141"/>
      <c r="QBP9" s="141"/>
      <c r="QBQ9" s="141"/>
      <c r="QBR9" s="141"/>
      <c r="QBS9" s="141"/>
      <c r="QBT9" s="141"/>
      <c r="QBU9" s="141"/>
      <c r="QBV9" s="141"/>
      <c r="QBW9" s="141"/>
      <c r="QBX9" s="141"/>
      <c r="QBY9" s="141"/>
      <c r="QBZ9" s="141"/>
      <c r="QCA9" s="141"/>
      <c r="QCB9" s="141"/>
      <c r="QCC9" s="141"/>
      <c r="QCD9" s="141"/>
      <c r="QCE9" s="141"/>
      <c r="QCF9" s="141"/>
      <c r="QCG9" s="141"/>
      <c r="QCH9" s="141"/>
      <c r="QCI9" s="141"/>
      <c r="QCJ9" s="141"/>
      <c r="QCK9" s="141"/>
      <c r="QCL9" s="141"/>
      <c r="QCM9" s="141"/>
      <c r="QCN9" s="141"/>
      <c r="QCO9" s="141"/>
      <c r="QCP9" s="141"/>
      <c r="QCQ9" s="141"/>
      <c r="QCR9" s="141"/>
      <c r="QCS9" s="141"/>
      <c r="QCT9" s="141"/>
      <c r="QCU9" s="141"/>
      <c r="QCV9" s="141"/>
      <c r="QCW9" s="141"/>
      <c r="QCX9" s="141"/>
      <c r="QCY9" s="141"/>
      <c r="QCZ9" s="141"/>
      <c r="QDA9" s="141"/>
      <c r="QDB9" s="141"/>
      <c r="QDC9" s="141"/>
      <c r="QDD9" s="141"/>
      <c r="QDE9" s="141"/>
      <c r="QDF9" s="141"/>
      <c r="QDG9" s="141"/>
      <c r="QDH9" s="141"/>
      <c r="QDI9" s="141"/>
      <c r="QDJ9" s="141"/>
      <c r="QDK9" s="141"/>
      <c r="QDL9" s="141"/>
      <c r="QDM9" s="141"/>
      <c r="QDN9" s="141"/>
      <c r="QDO9" s="141"/>
      <c r="QDP9" s="141"/>
      <c r="QDQ9" s="141"/>
      <c r="QDR9" s="141"/>
      <c r="QDS9" s="141"/>
      <c r="QDT9" s="141"/>
      <c r="QDU9" s="141"/>
      <c r="QDV9" s="141"/>
      <c r="QDW9" s="141"/>
      <c r="QDX9" s="141"/>
      <c r="QDY9" s="141"/>
      <c r="QDZ9" s="141"/>
      <c r="QEA9" s="141"/>
      <c r="QEB9" s="141"/>
      <c r="QEC9" s="141"/>
      <c r="QED9" s="141"/>
      <c r="QEE9" s="141"/>
      <c r="QEF9" s="141"/>
      <c r="QEG9" s="141"/>
      <c r="QEH9" s="141"/>
      <c r="QEI9" s="141"/>
      <c r="QEJ9" s="141"/>
      <c r="QEK9" s="141"/>
      <c r="QEL9" s="141"/>
      <c r="QEM9" s="141"/>
      <c r="QEN9" s="141"/>
      <c r="QEO9" s="141"/>
      <c r="QEP9" s="141"/>
      <c r="QEQ9" s="141"/>
      <c r="QER9" s="141"/>
      <c r="QES9" s="141"/>
      <c r="QET9" s="141"/>
      <c r="QEU9" s="141"/>
      <c r="QEV9" s="141"/>
      <c r="QEW9" s="141"/>
      <c r="QEX9" s="141"/>
      <c r="QEY9" s="141"/>
      <c r="QEZ9" s="141"/>
      <c r="QFA9" s="141"/>
      <c r="QFB9" s="141"/>
      <c r="QFC9" s="141"/>
      <c r="QFD9" s="141"/>
      <c r="QFE9" s="141"/>
      <c r="QFF9" s="141"/>
      <c r="QFG9" s="141"/>
      <c r="QFH9" s="141"/>
      <c r="QFI9" s="141"/>
      <c r="QFJ9" s="141"/>
      <c r="QFK9" s="141"/>
      <c r="QFL9" s="141"/>
      <c r="QFM9" s="141"/>
      <c r="QFN9" s="141"/>
      <c r="QFO9" s="141"/>
      <c r="QFP9" s="141"/>
      <c r="QFQ9" s="141"/>
      <c r="QFR9" s="141"/>
      <c r="QFS9" s="141"/>
      <c r="QFT9" s="141"/>
      <c r="QFU9" s="141"/>
      <c r="QFV9" s="141"/>
      <c r="QFW9" s="141"/>
      <c r="QFX9" s="141"/>
      <c r="QFY9" s="141"/>
      <c r="QFZ9" s="141"/>
      <c r="QGA9" s="141"/>
      <c r="QGB9" s="141"/>
      <c r="QGC9" s="141"/>
      <c r="QGD9" s="141"/>
      <c r="QGE9" s="141"/>
      <c r="QGF9" s="141"/>
      <c r="QGG9" s="141"/>
      <c r="QGH9" s="141"/>
      <c r="QGI9" s="141"/>
      <c r="QGJ9" s="141"/>
      <c r="QGK9" s="141"/>
      <c r="QGL9" s="141"/>
      <c r="QGM9" s="141"/>
      <c r="QGN9" s="141"/>
      <c r="QGO9" s="141"/>
      <c r="QGP9" s="141"/>
      <c r="QGQ9" s="141"/>
      <c r="QGR9" s="141"/>
      <c r="QGS9" s="141"/>
      <c r="QGT9" s="141"/>
      <c r="QGU9" s="141"/>
      <c r="QGV9" s="141"/>
      <c r="QGW9" s="141"/>
      <c r="QGX9" s="141"/>
      <c r="QGY9" s="141"/>
      <c r="QGZ9" s="141"/>
      <c r="QHA9" s="141"/>
      <c r="QHB9" s="141"/>
      <c r="QHC9" s="141"/>
      <c r="QHD9" s="141"/>
      <c r="QHE9" s="141"/>
      <c r="QHF9" s="141"/>
      <c r="QHG9" s="141"/>
      <c r="QHH9" s="141"/>
      <c r="QHI9" s="141"/>
      <c r="QHJ9" s="141"/>
      <c r="QHK9" s="141"/>
      <c r="QHL9" s="141"/>
      <c r="QHM9" s="141"/>
      <c r="QHN9" s="141"/>
      <c r="QHO9" s="141"/>
      <c r="QHP9" s="141"/>
      <c r="QHQ9" s="141"/>
      <c r="QHR9" s="141"/>
      <c r="QHS9" s="141"/>
      <c r="QHT9" s="141"/>
      <c r="QHU9" s="141"/>
      <c r="QHV9" s="141"/>
      <c r="QHW9" s="141"/>
      <c r="QHX9" s="141"/>
      <c r="QHY9" s="141"/>
      <c r="QHZ9" s="141"/>
      <c r="QIA9" s="141"/>
      <c r="QIB9" s="141"/>
      <c r="QIC9" s="141"/>
      <c r="QID9" s="141"/>
      <c r="QIE9" s="141"/>
      <c r="QIF9" s="141"/>
      <c r="QIG9" s="141"/>
      <c r="QIH9" s="141"/>
      <c r="QII9" s="141"/>
      <c r="QIJ9" s="141"/>
      <c r="QIK9" s="141"/>
      <c r="QIL9" s="141"/>
      <c r="QIM9" s="141"/>
      <c r="QIN9" s="141"/>
      <c r="QIO9" s="141"/>
      <c r="QIP9" s="141"/>
      <c r="QIQ9" s="141"/>
      <c r="QIR9" s="141"/>
      <c r="QIS9" s="141"/>
      <c r="QIT9" s="141"/>
      <c r="QIU9" s="141"/>
      <c r="QIV9" s="141"/>
      <c r="QIW9" s="141"/>
      <c r="QIX9" s="141"/>
      <c r="QIY9" s="141"/>
      <c r="QIZ9" s="141"/>
      <c r="QJA9" s="141"/>
      <c r="QJB9" s="141"/>
      <c r="QJC9" s="141"/>
      <c r="QJD9" s="141"/>
      <c r="QJE9" s="141"/>
      <c r="QJF9" s="141"/>
      <c r="QJG9" s="141"/>
      <c r="QJH9" s="141"/>
      <c r="QJI9" s="141"/>
      <c r="QJJ9" s="141"/>
      <c r="QJK9" s="141"/>
      <c r="QJL9" s="141"/>
      <c r="QJM9" s="141"/>
      <c r="QJN9" s="141"/>
      <c r="QJO9" s="141"/>
      <c r="QJP9" s="141"/>
      <c r="QJQ9" s="141"/>
      <c r="QJR9" s="141"/>
      <c r="QJS9" s="141"/>
      <c r="QJT9" s="141"/>
      <c r="QJU9" s="141"/>
      <c r="QJV9" s="141"/>
      <c r="QJW9" s="141"/>
      <c r="QJX9" s="141"/>
      <c r="QJY9" s="141"/>
      <c r="QJZ9" s="141"/>
      <c r="QKA9" s="141"/>
      <c r="QKB9" s="141"/>
      <c r="QKC9" s="141"/>
      <c r="QKD9" s="141"/>
      <c r="QKE9" s="141"/>
      <c r="QKF9" s="141"/>
      <c r="QKG9" s="141"/>
      <c r="QKH9" s="141"/>
      <c r="QKI9" s="141"/>
      <c r="QKJ9" s="141"/>
      <c r="QKK9" s="141"/>
      <c r="QKL9" s="141"/>
      <c r="QKM9" s="141"/>
      <c r="QKN9" s="141"/>
      <c r="QKO9" s="141"/>
      <c r="QKP9" s="141"/>
      <c r="QKQ9" s="141"/>
      <c r="QKR9" s="141"/>
      <c r="QKS9" s="141"/>
      <c r="QKT9" s="141"/>
      <c r="QKU9" s="141"/>
      <c r="QKV9" s="141"/>
      <c r="QKW9" s="141"/>
      <c r="QKX9" s="141"/>
      <c r="QKY9" s="141"/>
      <c r="QKZ9" s="141"/>
      <c r="QLA9" s="141"/>
      <c r="QLB9" s="141"/>
      <c r="QLC9" s="141"/>
      <c r="QLD9" s="141"/>
      <c r="QLE9" s="141"/>
      <c r="QLF9" s="141"/>
      <c r="QLG9" s="141"/>
      <c r="QLH9" s="141"/>
      <c r="QLI9" s="141"/>
      <c r="QLJ9" s="141"/>
      <c r="QLK9" s="141"/>
      <c r="QLL9" s="141"/>
      <c r="QLM9" s="141"/>
      <c r="QLN9" s="141"/>
      <c r="QLO9" s="141"/>
      <c r="QLP9" s="141"/>
      <c r="QLQ9" s="141"/>
      <c r="QLR9" s="141"/>
      <c r="QLS9" s="141"/>
      <c r="QLT9" s="141"/>
      <c r="QLU9" s="141"/>
      <c r="QLV9" s="141"/>
      <c r="QLW9" s="141"/>
      <c r="QLX9" s="141"/>
      <c r="QLY9" s="141"/>
      <c r="QLZ9" s="141"/>
      <c r="QMA9" s="141"/>
      <c r="QMB9" s="141"/>
      <c r="QMC9" s="141"/>
      <c r="QMD9" s="141"/>
      <c r="QME9" s="141"/>
      <c r="QMF9" s="141"/>
      <c r="QMG9" s="141"/>
      <c r="QMH9" s="141"/>
      <c r="QMI9" s="141"/>
      <c r="QMJ9" s="141"/>
      <c r="QMK9" s="141"/>
      <c r="QML9" s="141"/>
      <c r="QMM9" s="141"/>
      <c r="QMN9" s="141"/>
      <c r="QMO9" s="141"/>
      <c r="QMP9" s="141"/>
      <c r="QMQ9" s="141"/>
      <c r="QMR9" s="141"/>
      <c r="QMS9" s="141"/>
      <c r="QMT9" s="141"/>
      <c r="QMU9" s="141"/>
      <c r="QMV9" s="141"/>
      <c r="QMW9" s="141"/>
      <c r="QMX9" s="141"/>
      <c r="QMY9" s="141"/>
      <c r="QMZ9" s="141"/>
      <c r="QNA9" s="141"/>
      <c r="QNB9" s="141"/>
      <c r="QNC9" s="141"/>
      <c r="QND9" s="141"/>
      <c r="QNE9" s="141"/>
      <c r="QNF9" s="141"/>
      <c r="QNG9" s="141"/>
      <c r="QNH9" s="141"/>
      <c r="QNI9" s="141"/>
      <c r="QNJ9" s="141"/>
      <c r="QNK9" s="141"/>
      <c r="QNL9" s="141"/>
      <c r="QNM9" s="141"/>
      <c r="QNN9" s="141"/>
      <c r="QNO9" s="141"/>
      <c r="QNP9" s="141"/>
      <c r="QNQ9" s="141"/>
      <c r="QNR9" s="141"/>
      <c r="QNS9" s="141"/>
      <c r="QNT9" s="141"/>
      <c r="QNU9" s="141"/>
      <c r="QNV9" s="141"/>
      <c r="QNW9" s="141"/>
      <c r="QNX9" s="141"/>
      <c r="QNY9" s="141"/>
      <c r="QNZ9" s="141"/>
      <c r="QOA9" s="141"/>
      <c r="QOB9" s="141"/>
      <c r="QOC9" s="141"/>
      <c r="QOD9" s="141"/>
      <c r="QOE9" s="141"/>
      <c r="QOF9" s="141"/>
      <c r="QOG9" s="141"/>
      <c r="QOH9" s="141"/>
      <c r="QOI9" s="141"/>
      <c r="QOJ9" s="141"/>
      <c r="QOK9" s="141"/>
      <c r="QOL9" s="141"/>
      <c r="QOM9" s="141"/>
      <c r="QON9" s="141"/>
      <c r="QOO9" s="141"/>
      <c r="QOP9" s="141"/>
      <c r="QOQ9" s="141"/>
      <c r="QOR9" s="141"/>
      <c r="QOS9" s="141"/>
      <c r="QOT9" s="141"/>
      <c r="QOU9" s="141"/>
      <c r="QOV9" s="141"/>
      <c r="QOW9" s="141"/>
      <c r="QOX9" s="141"/>
      <c r="QOY9" s="141"/>
      <c r="QOZ9" s="141"/>
      <c r="QPA9" s="141"/>
      <c r="QPB9" s="141"/>
      <c r="QPC9" s="141"/>
      <c r="QPD9" s="141"/>
      <c r="QPE9" s="141"/>
      <c r="QPF9" s="141"/>
      <c r="QPG9" s="141"/>
      <c r="QPH9" s="141"/>
      <c r="QPI9" s="141"/>
      <c r="QPJ9" s="141"/>
      <c r="QPK9" s="141"/>
      <c r="QPL9" s="141"/>
      <c r="QPM9" s="141"/>
      <c r="QPN9" s="141"/>
      <c r="QPO9" s="141"/>
      <c r="QPP9" s="141"/>
      <c r="QPQ9" s="141"/>
      <c r="QPR9" s="141"/>
      <c r="QPS9" s="141"/>
      <c r="QPT9" s="141"/>
      <c r="QPU9" s="141"/>
      <c r="QPV9" s="141"/>
      <c r="QPW9" s="141"/>
      <c r="QPX9" s="141"/>
      <c r="QPY9" s="141"/>
      <c r="QPZ9" s="141"/>
      <c r="QQA9" s="141"/>
      <c r="QQB9" s="141"/>
      <c r="QQC9" s="141"/>
      <c r="QQD9" s="141"/>
      <c r="QQE9" s="141"/>
      <c r="QQF9" s="141"/>
      <c r="QQG9" s="141"/>
      <c r="QQH9" s="141"/>
      <c r="QQI9" s="141"/>
      <c r="QQJ9" s="141"/>
      <c r="QQK9" s="141"/>
      <c r="QQL9" s="141"/>
      <c r="QQM9" s="141"/>
      <c r="QQN9" s="141"/>
      <c r="QQO9" s="141"/>
      <c r="QQP9" s="141"/>
      <c r="QQQ9" s="141"/>
      <c r="QQR9" s="141"/>
      <c r="QQS9" s="141"/>
      <c r="QQT9" s="141"/>
      <c r="QQU9" s="141"/>
      <c r="QQV9" s="141"/>
      <c r="QQW9" s="141"/>
      <c r="QQX9" s="141"/>
      <c r="QQY9" s="141"/>
      <c r="QQZ9" s="141"/>
      <c r="QRA9" s="141"/>
      <c r="QRB9" s="141"/>
      <c r="QRC9" s="141"/>
      <c r="QRD9" s="141"/>
      <c r="QRE9" s="141"/>
      <c r="QRF9" s="141"/>
      <c r="QRG9" s="141"/>
      <c r="QRH9" s="141"/>
      <c r="QRI9" s="141"/>
      <c r="QRJ9" s="141"/>
      <c r="QRK9" s="141"/>
      <c r="QRL9" s="141"/>
      <c r="QRM9" s="141"/>
      <c r="QRN9" s="141"/>
      <c r="QRO9" s="141"/>
      <c r="QRP9" s="141"/>
      <c r="QRQ9" s="141"/>
      <c r="QRR9" s="141"/>
      <c r="QRS9" s="141"/>
      <c r="QRT9" s="141"/>
      <c r="QRU9" s="141"/>
      <c r="QRV9" s="141"/>
      <c r="QRW9" s="141"/>
      <c r="QRX9" s="141"/>
      <c r="QRY9" s="141"/>
      <c r="QRZ9" s="141"/>
      <c r="QSA9" s="141"/>
      <c r="QSB9" s="141"/>
      <c r="QSC9" s="141"/>
      <c r="QSD9" s="141"/>
      <c r="QSE9" s="141"/>
      <c r="QSF9" s="141"/>
      <c r="QSG9" s="141"/>
      <c r="QSH9" s="141"/>
      <c r="QSI9" s="141"/>
      <c r="QSJ9" s="141"/>
      <c r="QSK9" s="141"/>
      <c r="QSL9" s="141"/>
      <c r="QSM9" s="141"/>
      <c r="QSN9" s="141"/>
      <c r="QSO9" s="141"/>
      <c r="QSP9" s="141"/>
      <c r="QSQ9" s="141"/>
      <c r="QSR9" s="141"/>
      <c r="QSS9" s="141"/>
      <c r="QST9" s="141"/>
      <c r="QSU9" s="141"/>
      <c r="QSV9" s="141"/>
      <c r="QSW9" s="141"/>
      <c r="QSX9" s="141"/>
      <c r="QSY9" s="141"/>
      <c r="QSZ9" s="141"/>
      <c r="QTA9" s="141"/>
      <c r="QTB9" s="141"/>
      <c r="QTC9" s="141"/>
      <c r="QTD9" s="141"/>
      <c r="QTE9" s="141"/>
      <c r="QTF9" s="141"/>
      <c r="QTG9" s="141"/>
      <c r="QTH9" s="141"/>
      <c r="QTI9" s="141"/>
      <c r="QTJ9" s="141"/>
      <c r="QTK9" s="141"/>
      <c r="QTL9" s="141"/>
      <c r="QTM9" s="141"/>
      <c r="QTN9" s="141"/>
      <c r="QTO9" s="141"/>
      <c r="QTP9" s="141"/>
      <c r="QTQ9" s="141"/>
      <c r="QTR9" s="141"/>
      <c r="QTS9" s="141"/>
      <c r="QTT9" s="141"/>
      <c r="QTU9" s="141"/>
      <c r="QTV9" s="141"/>
      <c r="QTW9" s="141"/>
      <c r="QTX9" s="141"/>
      <c r="QTY9" s="141"/>
      <c r="QTZ9" s="141"/>
      <c r="QUA9" s="141"/>
      <c r="QUB9" s="141"/>
      <c r="QUC9" s="141"/>
      <c r="QUD9" s="141"/>
      <c r="QUE9" s="141"/>
      <c r="QUF9" s="141"/>
      <c r="QUG9" s="141"/>
      <c r="QUH9" s="141"/>
      <c r="QUI9" s="141"/>
      <c r="QUJ9" s="141"/>
      <c r="QUK9" s="141"/>
      <c r="QUL9" s="141"/>
      <c r="QUM9" s="141"/>
      <c r="QUN9" s="141"/>
      <c r="QUO9" s="141"/>
      <c r="QUP9" s="141"/>
      <c r="QUQ9" s="141"/>
      <c r="QUR9" s="141"/>
      <c r="QUS9" s="141"/>
      <c r="QUT9" s="141"/>
      <c r="QUU9" s="141"/>
      <c r="QUV9" s="141"/>
      <c r="QUW9" s="141"/>
      <c r="QUX9" s="141"/>
      <c r="QUY9" s="141"/>
      <c r="QUZ9" s="141"/>
      <c r="QVA9" s="141"/>
      <c r="QVB9" s="141"/>
      <c r="QVC9" s="141"/>
      <c r="QVD9" s="141"/>
      <c r="QVE9" s="141"/>
      <c r="QVF9" s="141"/>
      <c r="QVG9" s="141"/>
      <c r="QVH9" s="141"/>
      <c r="QVI9" s="141"/>
      <c r="QVJ9" s="141"/>
      <c r="QVK9" s="141"/>
      <c r="QVL9" s="141"/>
      <c r="QVM9" s="141"/>
      <c r="QVN9" s="141"/>
      <c r="QVO9" s="141"/>
      <c r="QVP9" s="141"/>
      <c r="QVQ9" s="141"/>
      <c r="QVR9" s="141"/>
      <c r="QVS9" s="141"/>
      <c r="QVT9" s="141"/>
      <c r="QVU9" s="141"/>
      <c r="QVV9" s="141"/>
      <c r="QVW9" s="141"/>
      <c r="QVX9" s="141"/>
      <c r="QVY9" s="141"/>
      <c r="QVZ9" s="141"/>
      <c r="QWA9" s="141"/>
      <c r="QWB9" s="141"/>
      <c r="QWC9" s="141"/>
      <c r="QWD9" s="141"/>
      <c r="QWE9" s="141"/>
      <c r="QWF9" s="141"/>
      <c r="QWG9" s="141"/>
      <c r="QWH9" s="141"/>
      <c r="QWI9" s="141"/>
      <c r="QWJ9" s="141"/>
      <c r="QWK9" s="141"/>
      <c r="QWL9" s="141"/>
      <c r="QWM9" s="141"/>
      <c r="QWN9" s="141"/>
      <c r="QWO9" s="141"/>
      <c r="QWP9" s="141"/>
      <c r="QWQ9" s="141"/>
      <c r="QWR9" s="141"/>
      <c r="QWS9" s="141"/>
      <c r="QWT9" s="141"/>
      <c r="QWU9" s="141"/>
      <c r="QWV9" s="141"/>
      <c r="QWW9" s="141"/>
      <c r="QWX9" s="141"/>
      <c r="QWY9" s="141"/>
      <c r="QWZ9" s="141"/>
      <c r="QXA9" s="141"/>
      <c r="QXB9" s="141"/>
      <c r="QXC9" s="141"/>
      <c r="QXD9" s="141"/>
      <c r="QXE9" s="141"/>
      <c r="QXF9" s="141"/>
      <c r="QXG9" s="141"/>
      <c r="QXH9" s="141"/>
      <c r="QXI9" s="141"/>
      <c r="QXJ9" s="141"/>
      <c r="QXK9" s="141"/>
      <c r="QXL9" s="141"/>
      <c r="QXM9" s="141"/>
      <c r="QXN9" s="141"/>
      <c r="QXO9" s="141"/>
      <c r="QXP9" s="141"/>
      <c r="QXQ9" s="141"/>
      <c r="QXR9" s="141"/>
      <c r="QXS9" s="141"/>
      <c r="QXT9" s="141"/>
      <c r="QXU9" s="141"/>
      <c r="QXV9" s="141"/>
      <c r="QXW9" s="141"/>
      <c r="QXX9" s="141"/>
      <c r="QXY9" s="141"/>
      <c r="QXZ9" s="141"/>
      <c r="QYA9" s="141"/>
      <c r="QYB9" s="141"/>
      <c r="QYC9" s="141"/>
      <c r="QYD9" s="141"/>
      <c r="QYE9" s="141"/>
      <c r="QYF9" s="141"/>
      <c r="QYG9" s="141"/>
      <c r="QYH9" s="141"/>
      <c r="QYI9" s="141"/>
      <c r="QYJ9" s="141"/>
      <c r="QYK9" s="141"/>
      <c r="QYL9" s="141"/>
      <c r="QYM9" s="141"/>
      <c r="QYN9" s="141"/>
      <c r="QYO9" s="141"/>
      <c r="QYP9" s="141"/>
      <c r="QYQ9" s="141"/>
      <c r="QYR9" s="141"/>
      <c r="QYS9" s="141"/>
      <c r="QYT9" s="141"/>
      <c r="QYU9" s="141"/>
      <c r="QYV9" s="141"/>
      <c r="QYW9" s="141"/>
      <c r="QYX9" s="141"/>
      <c r="QYY9" s="141"/>
      <c r="QYZ9" s="141"/>
      <c r="QZA9" s="141"/>
      <c r="QZB9" s="141"/>
      <c r="QZC9" s="141"/>
      <c r="QZD9" s="141"/>
      <c r="QZE9" s="141"/>
      <c r="QZF9" s="141"/>
      <c r="QZG9" s="141"/>
      <c r="QZH9" s="141"/>
      <c r="QZI9" s="141"/>
      <c r="QZJ9" s="141"/>
      <c r="QZK9" s="141"/>
      <c r="QZL9" s="141"/>
      <c r="QZM9" s="141"/>
      <c r="QZN9" s="141"/>
      <c r="QZO9" s="141"/>
      <c r="QZP9" s="141"/>
      <c r="QZQ9" s="141"/>
      <c r="QZR9" s="141"/>
      <c r="QZS9" s="141"/>
      <c r="QZT9" s="141"/>
      <c r="QZU9" s="141"/>
      <c r="QZV9" s="141"/>
      <c r="QZW9" s="141"/>
      <c r="QZX9" s="141"/>
      <c r="QZY9" s="141"/>
      <c r="QZZ9" s="141"/>
      <c r="RAA9" s="141"/>
      <c r="RAB9" s="141"/>
      <c r="RAC9" s="141"/>
      <c r="RAD9" s="141"/>
      <c r="RAE9" s="141"/>
      <c r="RAF9" s="141"/>
      <c r="RAG9" s="141"/>
      <c r="RAH9" s="141"/>
      <c r="RAI9" s="141"/>
      <c r="RAJ9" s="141"/>
      <c r="RAK9" s="141"/>
      <c r="RAL9" s="141"/>
      <c r="RAM9" s="141"/>
      <c r="RAN9" s="141"/>
      <c r="RAO9" s="141"/>
      <c r="RAP9" s="141"/>
      <c r="RAQ9" s="141"/>
      <c r="RAR9" s="141"/>
      <c r="RAS9" s="141"/>
      <c r="RAT9" s="141"/>
      <c r="RAU9" s="141"/>
      <c r="RAV9" s="141"/>
      <c r="RAW9" s="141"/>
      <c r="RAX9" s="141"/>
      <c r="RAY9" s="141"/>
      <c r="RAZ9" s="141"/>
      <c r="RBA9" s="141"/>
      <c r="RBB9" s="141"/>
      <c r="RBC9" s="141"/>
      <c r="RBD9" s="141"/>
      <c r="RBE9" s="141"/>
      <c r="RBF9" s="141"/>
      <c r="RBG9" s="141"/>
      <c r="RBH9" s="141"/>
      <c r="RBI9" s="141"/>
      <c r="RBJ9" s="141"/>
      <c r="RBK9" s="141"/>
      <c r="RBL9" s="141"/>
      <c r="RBM9" s="141"/>
      <c r="RBN9" s="141"/>
      <c r="RBO9" s="141"/>
      <c r="RBP9" s="141"/>
      <c r="RBQ9" s="141"/>
      <c r="RBR9" s="141"/>
      <c r="RBS9" s="141"/>
      <c r="RBT9" s="141"/>
      <c r="RBU9" s="141"/>
      <c r="RBV9" s="141"/>
      <c r="RBW9" s="141"/>
      <c r="RBX9" s="141"/>
      <c r="RBY9" s="141"/>
      <c r="RBZ9" s="141"/>
      <c r="RCA9" s="141"/>
      <c r="RCB9" s="141"/>
      <c r="RCC9" s="141"/>
      <c r="RCD9" s="141"/>
      <c r="RCE9" s="141"/>
      <c r="RCF9" s="141"/>
      <c r="RCG9" s="141"/>
      <c r="RCH9" s="141"/>
      <c r="RCI9" s="141"/>
      <c r="RCJ9" s="141"/>
      <c r="RCK9" s="141"/>
      <c r="RCL9" s="141"/>
      <c r="RCM9" s="141"/>
      <c r="RCN9" s="141"/>
      <c r="RCO9" s="141"/>
      <c r="RCP9" s="141"/>
      <c r="RCQ9" s="141"/>
      <c r="RCR9" s="141"/>
      <c r="RCS9" s="141"/>
      <c r="RCT9" s="141"/>
      <c r="RCU9" s="141"/>
      <c r="RCV9" s="141"/>
      <c r="RCW9" s="141"/>
      <c r="RCX9" s="141"/>
      <c r="RCY9" s="141"/>
      <c r="RCZ9" s="141"/>
      <c r="RDA9" s="141"/>
      <c r="RDB9" s="141"/>
      <c r="RDC9" s="141"/>
      <c r="RDD9" s="141"/>
      <c r="RDE9" s="141"/>
      <c r="RDF9" s="141"/>
      <c r="RDG9" s="141"/>
      <c r="RDH9" s="141"/>
      <c r="RDI9" s="141"/>
      <c r="RDJ9" s="141"/>
      <c r="RDK9" s="141"/>
      <c r="RDL9" s="141"/>
      <c r="RDM9" s="141"/>
      <c r="RDN9" s="141"/>
      <c r="RDO9" s="141"/>
      <c r="RDP9" s="141"/>
      <c r="RDQ9" s="141"/>
      <c r="RDR9" s="141"/>
      <c r="RDS9" s="141"/>
      <c r="RDT9" s="141"/>
      <c r="RDU9" s="141"/>
      <c r="RDV9" s="141"/>
      <c r="RDW9" s="141"/>
      <c r="RDX9" s="141"/>
      <c r="RDY9" s="141"/>
      <c r="RDZ9" s="141"/>
      <c r="REA9" s="141"/>
      <c r="REB9" s="141"/>
      <c r="REC9" s="141"/>
      <c r="RED9" s="141"/>
      <c r="REE9" s="141"/>
      <c r="REF9" s="141"/>
      <c r="REG9" s="141"/>
      <c r="REH9" s="141"/>
      <c r="REI9" s="141"/>
      <c r="REJ9" s="141"/>
      <c r="REK9" s="141"/>
      <c r="REL9" s="141"/>
      <c r="REM9" s="141"/>
      <c r="REN9" s="141"/>
      <c r="REO9" s="141"/>
      <c r="REP9" s="141"/>
      <c r="REQ9" s="141"/>
      <c r="RER9" s="141"/>
      <c r="RES9" s="141"/>
      <c r="RET9" s="141"/>
      <c r="REU9" s="141"/>
      <c r="REV9" s="141"/>
      <c r="REW9" s="141"/>
      <c r="REX9" s="141"/>
      <c r="REY9" s="141"/>
      <c r="REZ9" s="141"/>
      <c r="RFA9" s="141"/>
      <c r="RFB9" s="141"/>
      <c r="RFC9" s="141"/>
      <c r="RFD9" s="141"/>
      <c r="RFE9" s="141"/>
      <c r="RFF9" s="141"/>
      <c r="RFG9" s="141"/>
      <c r="RFH9" s="141"/>
      <c r="RFI9" s="141"/>
      <c r="RFJ9" s="141"/>
      <c r="RFK9" s="141"/>
      <c r="RFL9" s="141"/>
      <c r="RFM9" s="141"/>
      <c r="RFN9" s="141"/>
      <c r="RFO9" s="141"/>
      <c r="RFP9" s="141"/>
      <c r="RFQ9" s="141"/>
      <c r="RFR9" s="141"/>
      <c r="RFS9" s="141"/>
      <c r="RFT9" s="141"/>
      <c r="RFU9" s="141"/>
      <c r="RFV9" s="141"/>
      <c r="RFW9" s="141"/>
      <c r="RFX9" s="141"/>
      <c r="RFY9" s="141"/>
      <c r="RFZ9" s="141"/>
      <c r="RGA9" s="141"/>
      <c r="RGB9" s="141"/>
      <c r="RGC9" s="141"/>
      <c r="RGD9" s="141"/>
      <c r="RGE9" s="141"/>
      <c r="RGF9" s="141"/>
      <c r="RGG9" s="141"/>
      <c r="RGH9" s="141"/>
      <c r="RGI9" s="141"/>
      <c r="RGJ9" s="141"/>
      <c r="RGK9" s="141"/>
      <c r="RGL9" s="141"/>
      <c r="RGM9" s="141"/>
      <c r="RGN9" s="141"/>
      <c r="RGO9" s="141"/>
      <c r="RGP9" s="141"/>
      <c r="RGQ9" s="141"/>
      <c r="RGR9" s="141"/>
      <c r="RGS9" s="141"/>
      <c r="RGT9" s="141"/>
      <c r="RGU9" s="141"/>
      <c r="RGV9" s="141"/>
      <c r="RGW9" s="141"/>
      <c r="RGX9" s="141"/>
      <c r="RGY9" s="141"/>
      <c r="RGZ9" s="141"/>
      <c r="RHA9" s="141"/>
      <c r="RHB9" s="141"/>
      <c r="RHC9" s="141"/>
      <c r="RHD9" s="141"/>
      <c r="RHE9" s="141"/>
      <c r="RHF9" s="141"/>
      <c r="RHG9" s="141"/>
      <c r="RHH9" s="141"/>
      <c r="RHI9" s="141"/>
      <c r="RHJ9" s="141"/>
      <c r="RHK9" s="141"/>
      <c r="RHL9" s="141"/>
      <c r="RHM9" s="141"/>
      <c r="RHN9" s="141"/>
      <c r="RHO9" s="141"/>
      <c r="RHP9" s="141"/>
      <c r="RHQ9" s="141"/>
      <c r="RHR9" s="141"/>
      <c r="RHS9" s="141"/>
      <c r="RHT9" s="141"/>
      <c r="RHU9" s="141"/>
      <c r="RHV9" s="141"/>
      <c r="RHW9" s="141"/>
      <c r="RHX9" s="141"/>
      <c r="RHY9" s="141"/>
      <c r="RHZ9" s="141"/>
      <c r="RIA9" s="141"/>
      <c r="RIB9" s="141"/>
      <c r="RIC9" s="141"/>
      <c r="RID9" s="141"/>
      <c r="RIE9" s="141"/>
      <c r="RIF9" s="141"/>
      <c r="RIG9" s="141"/>
      <c r="RIH9" s="141"/>
      <c r="RII9" s="141"/>
      <c r="RIJ9" s="141"/>
      <c r="RIK9" s="141"/>
      <c r="RIL9" s="141"/>
      <c r="RIM9" s="141"/>
      <c r="RIN9" s="141"/>
      <c r="RIO9" s="141"/>
      <c r="RIP9" s="141"/>
      <c r="RIQ9" s="141"/>
      <c r="RIR9" s="141"/>
      <c r="RIS9" s="141"/>
      <c r="RIT9" s="141"/>
      <c r="RIU9" s="141"/>
      <c r="RIV9" s="141"/>
      <c r="RIW9" s="141"/>
      <c r="RIX9" s="141"/>
      <c r="RIY9" s="141"/>
      <c r="RIZ9" s="141"/>
      <c r="RJA9" s="141"/>
      <c r="RJB9" s="141"/>
      <c r="RJC9" s="141"/>
      <c r="RJD9" s="141"/>
      <c r="RJE9" s="141"/>
      <c r="RJF9" s="141"/>
      <c r="RJG9" s="141"/>
      <c r="RJH9" s="141"/>
      <c r="RJI9" s="141"/>
      <c r="RJJ9" s="141"/>
      <c r="RJK9" s="141"/>
      <c r="RJL9" s="141"/>
      <c r="RJM9" s="141"/>
      <c r="RJN9" s="141"/>
      <c r="RJO9" s="141"/>
      <c r="RJP9" s="141"/>
      <c r="RJQ9" s="141"/>
      <c r="RJR9" s="141"/>
      <c r="RJS9" s="141"/>
      <c r="RJT9" s="141"/>
      <c r="RJU9" s="141"/>
      <c r="RJV9" s="141"/>
      <c r="RJW9" s="141"/>
      <c r="RJX9" s="141"/>
      <c r="RJY9" s="141"/>
      <c r="RJZ9" s="141"/>
      <c r="RKA9" s="141"/>
      <c r="RKB9" s="141"/>
      <c r="RKC9" s="141"/>
      <c r="RKD9" s="141"/>
      <c r="RKE9" s="141"/>
      <c r="RKF9" s="141"/>
      <c r="RKG9" s="141"/>
      <c r="RKH9" s="141"/>
      <c r="RKI9" s="141"/>
      <c r="RKJ9" s="141"/>
      <c r="RKK9" s="141"/>
      <c r="RKL9" s="141"/>
      <c r="RKM9" s="141"/>
      <c r="RKN9" s="141"/>
      <c r="RKO9" s="141"/>
      <c r="RKP9" s="141"/>
      <c r="RKQ9" s="141"/>
      <c r="RKR9" s="141"/>
      <c r="RKS9" s="141"/>
      <c r="RKT9" s="141"/>
      <c r="RKU9" s="141"/>
      <c r="RKV9" s="141"/>
      <c r="RKW9" s="141"/>
      <c r="RKX9" s="141"/>
      <c r="RKY9" s="141"/>
      <c r="RKZ9" s="141"/>
      <c r="RLA9" s="141"/>
      <c r="RLB9" s="141"/>
      <c r="RLC9" s="141"/>
      <c r="RLD9" s="141"/>
      <c r="RLE9" s="141"/>
      <c r="RLF9" s="141"/>
      <c r="RLG9" s="141"/>
      <c r="RLH9" s="141"/>
      <c r="RLI9" s="141"/>
      <c r="RLJ9" s="141"/>
      <c r="RLK9" s="141"/>
      <c r="RLL9" s="141"/>
      <c r="RLM9" s="141"/>
      <c r="RLN9" s="141"/>
      <c r="RLO9" s="141"/>
      <c r="RLP9" s="141"/>
      <c r="RLQ9" s="141"/>
      <c r="RLR9" s="141"/>
      <c r="RLS9" s="141"/>
      <c r="RLT9" s="141"/>
      <c r="RLU9" s="141"/>
      <c r="RLV9" s="141"/>
      <c r="RLW9" s="141"/>
      <c r="RLX9" s="141"/>
      <c r="RLY9" s="141"/>
      <c r="RLZ9" s="141"/>
      <c r="RMA9" s="141"/>
      <c r="RMB9" s="141"/>
      <c r="RMC9" s="141"/>
      <c r="RMD9" s="141"/>
      <c r="RME9" s="141"/>
      <c r="RMF9" s="141"/>
      <c r="RMG9" s="141"/>
      <c r="RMH9" s="141"/>
      <c r="RMI9" s="141"/>
      <c r="RMJ9" s="141"/>
      <c r="RMK9" s="141"/>
      <c r="RML9" s="141"/>
      <c r="RMM9" s="141"/>
      <c r="RMN9" s="141"/>
      <c r="RMO9" s="141"/>
      <c r="RMP9" s="141"/>
      <c r="RMQ9" s="141"/>
      <c r="RMR9" s="141"/>
      <c r="RMS9" s="141"/>
      <c r="RMT9" s="141"/>
      <c r="RMU9" s="141"/>
      <c r="RMV9" s="141"/>
      <c r="RMW9" s="141"/>
      <c r="RMX9" s="141"/>
      <c r="RMY9" s="141"/>
      <c r="RMZ9" s="141"/>
      <c r="RNA9" s="141"/>
      <c r="RNB9" s="141"/>
      <c r="RNC9" s="141"/>
      <c r="RND9" s="141"/>
      <c r="RNE9" s="141"/>
      <c r="RNF9" s="141"/>
      <c r="RNG9" s="141"/>
      <c r="RNH9" s="141"/>
      <c r="RNI9" s="141"/>
      <c r="RNJ9" s="141"/>
      <c r="RNK9" s="141"/>
      <c r="RNL9" s="141"/>
      <c r="RNM9" s="141"/>
      <c r="RNN9" s="141"/>
      <c r="RNO9" s="141"/>
      <c r="RNP9" s="141"/>
      <c r="RNQ9" s="141"/>
      <c r="RNR9" s="141"/>
      <c r="RNS9" s="141"/>
      <c r="RNT9" s="141"/>
      <c r="RNU9" s="141"/>
      <c r="RNV9" s="141"/>
      <c r="RNW9" s="141"/>
      <c r="RNX9" s="141"/>
      <c r="RNY9" s="141"/>
      <c r="RNZ9" s="141"/>
      <c r="ROA9" s="141"/>
      <c r="ROB9" s="141"/>
      <c r="ROC9" s="141"/>
      <c r="ROD9" s="141"/>
      <c r="ROE9" s="141"/>
      <c r="ROF9" s="141"/>
      <c r="ROG9" s="141"/>
      <c r="ROH9" s="141"/>
      <c r="ROI9" s="141"/>
      <c r="ROJ9" s="141"/>
      <c r="ROK9" s="141"/>
      <c r="ROL9" s="141"/>
      <c r="ROM9" s="141"/>
      <c r="RON9" s="141"/>
      <c r="ROO9" s="141"/>
      <c r="ROP9" s="141"/>
      <c r="ROQ9" s="141"/>
      <c r="ROR9" s="141"/>
      <c r="ROS9" s="141"/>
      <c r="ROT9" s="141"/>
      <c r="ROU9" s="141"/>
      <c r="ROV9" s="141"/>
      <c r="ROW9" s="141"/>
      <c r="ROX9" s="141"/>
      <c r="ROY9" s="141"/>
      <c r="ROZ9" s="141"/>
      <c r="RPA9" s="141"/>
      <c r="RPB9" s="141"/>
      <c r="RPC9" s="141"/>
      <c r="RPD9" s="141"/>
      <c r="RPE9" s="141"/>
      <c r="RPF9" s="141"/>
      <c r="RPG9" s="141"/>
      <c r="RPH9" s="141"/>
      <c r="RPI9" s="141"/>
      <c r="RPJ9" s="141"/>
      <c r="RPK9" s="141"/>
      <c r="RPL9" s="141"/>
      <c r="RPM9" s="141"/>
      <c r="RPN9" s="141"/>
      <c r="RPO9" s="141"/>
      <c r="RPP9" s="141"/>
      <c r="RPQ9" s="141"/>
      <c r="RPR9" s="141"/>
      <c r="RPS9" s="141"/>
      <c r="RPT9" s="141"/>
      <c r="RPU9" s="141"/>
      <c r="RPV9" s="141"/>
      <c r="RPW9" s="141"/>
      <c r="RPX9" s="141"/>
      <c r="RPY9" s="141"/>
      <c r="RPZ9" s="141"/>
      <c r="RQA9" s="141"/>
      <c r="RQB9" s="141"/>
      <c r="RQC9" s="141"/>
      <c r="RQD9" s="141"/>
      <c r="RQE9" s="141"/>
      <c r="RQF9" s="141"/>
      <c r="RQG9" s="141"/>
      <c r="RQH9" s="141"/>
      <c r="RQI9" s="141"/>
      <c r="RQJ9" s="141"/>
      <c r="RQK9" s="141"/>
      <c r="RQL9" s="141"/>
      <c r="RQM9" s="141"/>
      <c r="RQN9" s="141"/>
      <c r="RQO9" s="141"/>
      <c r="RQP9" s="141"/>
      <c r="RQQ9" s="141"/>
      <c r="RQR9" s="141"/>
      <c r="RQS9" s="141"/>
      <c r="RQT9" s="141"/>
      <c r="RQU9" s="141"/>
      <c r="RQV9" s="141"/>
      <c r="RQW9" s="141"/>
      <c r="RQX9" s="141"/>
      <c r="RQY9" s="141"/>
      <c r="RQZ9" s="141"/>
      <c r="RRA9" s="141"/>
      <c r="RRB9" s="141"/>
      <c r="RRC9" s="141"/>
      <c r="RRD9" s="141"/>
      <c r="RRE9" s="141"/>
      <c r="RRF9" s="141"/>
      <c r="RRG9" s="141"/>
      <c r="RRH9" s="141"/>
      <c r="RRI9" s="141"/>
      <c r="RRJ9" s="141"/>
      <c r="RRK9" s="141"/>
      <c r="RRL9" s="141"/>
      <c r="RRM9" s="141"/>
      <c r="RRN9" s="141"/>
      <c r="RRO9" s="141"/>
      <c r="RRP9" s="141"/>
      <c r="RRQ9" s="141"/>
      <c r="RRR9" s="141"/>
      <c r="RRS9" s="141"/>
      <c r="RRT9" s="141"/>
      <c r="RRU9" s="141"/>
      <c r="RRV9" s="141"/>
      <c r="RRW9" s="141"/>
      <c r="RRX9" s="141"/>
      <c r="RRY9" s="141"/>
      <c r="RRZ9" s="141"/>
      <c r="RSA9" s="141"/>
      <c r="RSB9" s="141"/>
      <c r="RSC9" s="141"/>
      <c r="RSD9" s="141"/>
      <c r="RSE9" s="141"/>
      <c r="RSF9" s="141"/>
      <c r="RSG9" s="141"/>
      <c r="RSH9" s="141"/>
      <c r="RSI9" s="141"/>
      <c r="RSJ9" s="141"/>
      <c r="RSK9" s="141"/>
      <c r="RSL9" s="141"/>
      <c r="RSM9" s="141"/>
      <c r="RSN9" s="141"/>
      <c r="RSO9" s="141"/>
      <c r="RSP9" s="141"/>
      <c r="RSQ9" s="141"/>
      <c r="RSR9" s="141"/>
      <c r="RSS9" s="141"/>
      <c r="RST9" s="141"/>
      <c r="RSU9" s="141"/>
      <c r="RSV9" s="141"/>
      <c r="RSW9" s="141"/>
      <c r="RSX9" s="141"/>
      <c r="RSY9" s="141"/>
      <c r="RSZ9" s="141"/>
      <c r="RTA9" s="141"/>
      <c r="RTB9" s="141"/>
      <c r="RTC9" s="141"/>
      <c r="RTD9" s="141"/>
      <c r="RTE9" s="141"/>
      <c r="RTF9" s="141"/>
      <c r="RTG9" s="141"/>
      <c r="RTH9" s="141"/>
      <c r="RTI9" s="141"/>
      <c r="RTJ9" s="141"/>
      <c r="RTK9" s="141"/>
      <c r="RTL9" s="141"/>
      <c r="RTM9" s="141"/>
      <c r="RTN9" s="141"/>
      <c r="RTO9" s="141"/>
      <c r="RTP9" s="141"/>
      <c r="RTQ9" s="141"/>
      <c r="RTR9" s="141"/>
      <c r="RTS9" s="141"/>
      <c r="RTT9" s="141"/>
      <c r="RTU9" s="141"/>
      <c r="RTV9" s="141"/>
      <c r="RTW9" s="141"/>
      <c r="RTX9" s="141"/>
      <c r="RTY9" s="141"/>
      <c r="RTZ9" s="141"/>
      <c r="RUA9" s="141"/>
      <c r="RUB9" s="141"/>
      <c r="RUC9" s="141"/>
      <c r="RUD9" s="141"/>
      <c r="RUE9" s="141"/>
      <c r="RUF9" s="141"/>
      <c r="RUG9" s="141"/>
      <c r="RUH9" s="141"/>
      <c r="RUI9" s="141"/>
      <c r="RUJ9" s="141"/>
      <c r="RUK9" s="141"/>
      <c r="RUL9" s="141"/>
      <c r="RUM9" s="141"/>
      <c r="RUN9" s="141"/>
      <c r="RUO9" s="141"/>
      <c r="RUP9" s="141"/>
      <c r="RUQ9" s="141"/>
      <c r="RUR9" s="141"/>
      <c r="RUS9" s="141"/>
      <c r="RUT9" s="141"/>
      <c r="RUU9" s="141"/>
      <c r="RUV9" s="141"/>
      <c r="RUW9" s="141"/>
      <c r="RUX9" s="141"/>
      <c r="RUY9" s="141"/>
      <c r="RUZ9" s="141"/>
      <c r="RVA9" s="141"/>
      <c r="RVB9" s="141"/>
      <c r="RVC9" s="141"/>
      <c r="RVD9" s="141"/>
      <c r="RVE9" s="141"/>
      <c r="RVF9" s="141"/>
      <c r="RVG9" s="141"/>
      <c r="RVH9" s="141"/>
      <c r="RVI9" s="141"/>
      <c r="RVJ9" s="141"/>
      <c r="RVK9" s="141"/>
      <c r="RVL9" s="141"/>
      <c r="RVM9" s="141"/>
      <c r="RVN9" s="141"/>
      <c r="RVO9" s="141"/>
      <c r="RVP9" s="141"/>
      <c r="RVQ9" s="141"/>
      <c r="RVR9" s="141"/>
      <c r="RVS9" s="141"/>
      <c r="RVT9" s="141"/>
      <c r="RVU9" s="141"/>
      <c r="RVV9" s="141"/>
      <c r="RVW9" s="141"/>
      <c r="RVX9" s="141"/>
      <c r="RVY9" s="141"/>
      <c r="RVZ9" s="141"/>
      <c r="RWA9" s="141"/>
      <c r="RWB9" s="141"/>
      <c r="RWC9" s="141"/>
      <c r="RWD9" s="141"/>
      <c r="RWE9" s="141"/>
      <c r="RWF9" s="141"/>
      <c r="RWG9" s="141"/>
      <c r="RWH9" s="141"/>
      <c r="RWI9" s="141"/>
      <c r="RWJ9" s="141"/>
      <c r="RWK9" s="141"/>
      <c r="RWL9" s="141"/>
      <c r="RWM9" s="141"/>
      <c r="RWN9" s="141"/>
      <c r="RWO9" s="141"/>
      <c r="RWP9" s="141"/>
      <c r="RWQ9" s="141"/>
      <c r="RWR9" s="141"/>
      <c r="RWS9" s="141"/>
      <c r="RWT9" s="141"/>
      <c r="RWU9" s="141"/>
      <c r="RWV9" s="141"/>
      <c r="RWW9" s="141"/>
      <c r="RWX9" s="141"/>
      <c r="RWY9" s="141"/>
      <c r="RWZ9" s="141"/>
      <c r="RXA9" s="141"/>
      <c r="RXB9" s="141"/>
      <c r="RXC9" s="141"/>
      <c r="RXD9" s="141"/>
      <c r="RXE9" s="141"/>
      <c r="RXF9" s="141"/>
      <c r="RXG9" s="141"/>
      <c r="RXH9" s="141"/>
      <c r="RXI9" s="141"/>
      <c r="RXJ9" s="141"/>
      <c r="RXK9" s="141"/>
      <c r="RXL9" s="141"/>
      <c r="RXM9" s="141"/>
      <c r="RXN9" s="141"/>
      <c r="RXO9" s="141"/>
      <c r="RXP9" s="141"/>
      <c r="RXQ9" s="141"/>
      <c r="RXR9" s="141"/>
      <c r="RXS9" s="141"/>
      <c r="RXT9" s="141"/>
      <c r="RXU9" s="141"/>
      <c r="RXV9" s="141"/>
      <c r="RXW9" s="141"/>
      <c r="RXX9" s="141"/>
      <c r="RXY9" s="141"/>
      <c r="RXZ9" s="141"/>
      <c r="RYA9" s="141"/>
      <c r="RYB9" s="141"/>
      <c r="RYC9" s="141"/>
      <c r="RYD9" s="141"/>
      <c r="RYE9" s="141"/>
      <c r="RYF9" s="141"/>
      <c r="RYG9" s="141"/>
      <c r="RYH9" s="141"/>
      <c r="RYI9" s="141"/>
      <c r="RYJ9" s="141"/>
      <c r="RYK9" s="141"/>
      <c r="RYL9" s="141"/>
      <c r="RYM9" s="141"/>
      <c r="RYN9" s="141"/>
      <c r="RYO9" s="141"/>
      <c r="RYP9" s="141"/>
      <c r="RYQ9" s="141"/>
      <c r="RYR9" s="141"/>
      <c r="RYS9" s="141"/>
      <c r="RYT9" s="141"/>
      <c r="RYU9" s="141"/>
      <c r="RYV9" s="141"/>
      <c r="RYW9" s="141"/>
      <c r="RYX9" s="141"/>
      <c r="RYY9" s="141"/>
      <c r="RYZ9" s="141"/>
      <c r="RZA9" s="141"/>
      <c r="RZB9" s="141"/>
      <c r="RZC9" s="141"/>
      <c r="RZD9" s="141"/>
      <c r="RZE9" s="141"/>
      <c r="RZF9" s="141"/>
      <c r="RZG9" s="141"/>
      <c r="RZH9" s="141"/>
      <c r="RZI9" s="141"/>
      <c r="RZJ9" s="141"/>
      <c r="RZK9" s="141"/>
      <c r="RZL9" s="141"/>
      <c r="RZM9" s="141"/>
      <c r="RZN9" s="141"/>
      <c r="RZO9" s="141"/>
      <c r="RZP9" s="141"/>
      <c r="RZQ9" s="141"/>
      <c r="RZR9" s="141"/>
      <c r="RZS9" s="141"/>
      <c r="RZT9" s="141"/>
      <c r="RZU9" s="141"/>
      <c r="RZV9" s="141"/>
      <c r="RZW9" s="141"/>
      <c r="RZX9" s="141"/>
      <c r="RZY9" s="141"/>
      <c r="RZZ9" s="141"/>
      <c r="SAA9" s="141"/>
      <c r="SAB9" s="141"/>
      <c r="SAC9" s="141"/>
      <c r="SAD9" s="141"/>
      <c r="SAE9" s="141"/>
      <c r="SAF9" s="141"/>
      <c r="SAG9" s="141"/>
      <c r="SAH9" s="141"/>
      <c r="SAI9" s="141"/>
      <c r="SAJ9" s="141"/>
      <c r="SAK9" s="141"/>
      <c r="SAL9" s="141"/>
      <c r="SAM9" s="141"/>
      <c r="SAN9" s="141"/>
      <c r="SAO9" s="141"/>
      <c r="SAP9" s="141"/>
      <c r="SAQ9" s="141"/>
      <c r="SAR9" s="141"/>
      <c r="SAS9" s="141"/>
      <c r="SAT9" s="141"/>
      <c r="SAU9" s="141"/>
      <c r="SAV9" s="141"/>
      <c r="SAW9" s="141"/>
      <c r="SAX9" s="141"/>
      <c r="SAY9" s="141"/>
      <c r="SAZ9" s="141"/>
      <c r="SBA9" s="141"/>
      <c r="SBB9" s="141"/>
      <c r="SBC9" s="141"/>
      <c r="SBD9" s="141"/>
      <c r="SBE9" s="141"/>
      <c r="SBF9" s="141"/>
      <c r="SBG9" s="141"/>
      <c r="SBH9" s="141"/>
      <c r="SBI9" s="141"/>
      <c r="SBJ9" s="141"/>
      <c r="SBK9" s="141"/>
      <c r="SBL9" s="141"/>
      <c r="SBM9" s="141"/>
      <c r="SBN9" s="141"/>
      <c r="SBO9" s="141"/>
      <c r="SBP9" s="141"/>
      <c r="SBQ9" s="141"/>
      <c r="SBR9" s="141"/>
      <c r="SBS9" s="141"/>
      <c r="SBT9" s="141"/>
      <c r="SBU9" s="141"/>
      <c r="SBV9" s="141"/>
      <c r="SBW9" s="141"/>
      <c r="SBX9" s="141"/>
      <c r="SBY9" s="141"/>
      <c r="SBZ9" s="141"/>
      <c r="SCA9" s="141"/>
      <c r="SCB9" s="141"/>
      <c r="SCC9" s="141"/>
      <c r="SCD9" s="141"/>
      <c r="SCE9" s="141"/>
      <c r="SCF9" s="141"/>
      <c r="SCG9" s="141"/>
      <c r="SCH9" s="141"/>
      <c r="SCI9" s="141"/>
      <c r="SCJ9" s="141"/>
      <c r="SCK9" s="141"/>
      <c r="SCL9" s="141"/>
      <c r="SCM9" s="141"/>
      <c r="SCN9" s="141"/>
      <c r="SCO9" s="141"/>
      <c r="SCP9" s="141"/>
      <c r="SCQ9" s="141"/>
      <c r="SCR9" s="141"/>
      <c r="SCS9" s="141"/>
      <c r="SCT9" s="141"/>
      <c r="SCU9" s="141"/>
      <c r="SCV9" s="141"/>
      <c r="SCW9" s="141"/>
      <c r="SCX9" s="141"/>
      <c r="SCY9" s="141"/>
      <c r="SCZ9" s="141"/>
      <c r="SDA9" s="141"/>
      <c r="SDB9" s="141"/>
      <c r="SDC9" s="141"/>
      <c r="SDD9" s="141"/>
      <c r="SDE9" s="141"/>
      <c r="SDF9" s="141"/>
      <c r="SDG9" s="141"/>
      <c r="SDH9" s="141"/>
      <c r="SDI9" s="141"/>
      <c r="SDJ9" s="141"/>
      <c r="SDK9" s="141"/>
      <c r="SDL9" s="141"/>
      <c r="SDM9" s="141"/>
      <c r="SDN9" s="141"/>
      <c r="SDO9" s="141"/>
      <c r="SDP9" s="141"/>
      <c r="SDQ9" s="141"/>
      <c r="SDR9" s="141"/>
      <c r="SDS9" s="141"/>
      <c r="SDT9" s="141"/>
      <c r="SDU9" s="141"/>
      <c r="SDV9" s="141"/>
      <c r="SDW9" s="141"/>
      <c r="SDX9" s="141"/>
      <c r="SDY9" s="141"/>
      <c r="SDZ9" s="141"/>
      <c r="SEA9" s="141"/>
      <c r="SEB9" s="141"/>
      <c r="SEC9" s="141"/>
      <c r="SED9" s="141"/>
      <c r="SEE9" s="141"/>
      <c r="SEF9" s="141"/>
      <c r="SEG9" s="141"/>
      <c r="SEH9" s="141"/>
      <c r="SEI9" s="141"/>
      <c r="SEJ9" s="141"/>
      <c r="SEK9" s="141"/>
      <c r="SEL9" s="141"/>
      <c r="SEM9" s="141"/>
      <c r="SEN9" s="141"/>
      <c r="SEO9" s="141"/>
      <c r="SEP9" s="141"/>
      <c r="SEQ9" s="141"/>
      <c r="SER9" s="141"/>
      <c r="SES9" s="141"/>
      <c r="SET9" s="141"/>
      <c r="SEU9" s="141"/>
      <c r="SEV9" s="141"/>
      <c r="SEW9" s="141"/>
      <c r="SEX9" s="141"/>
      <c r="SEY9" s="141"/>
      <c r="SEZ9" s="141"/>
      <c r="SFA9" s="141"/>
      <c r="SFB9" s="141"/>
      <c r="SFC9" s="141"/>
      <c r="SFD9" s="141"/>
      <c r="SFE9" s="141"/>
      <c r="SFF9" s="141"/>
      <c r="SFG9" s="141"/>
      <c r="SFH9" s="141"/>
      <c r="SFI9" s="141"/>
      <c r="SFJ9" s="141"/>
      <c r="SFK9" s="141"/>
      <c r="SFL9" s="141"/>
      <c r="SFM9" s="141"/>
      <c r="SFN9" s="141"/>
      <c r="SFO9" s="141"/>
      <c r="SFP9" s="141"/>
      <c r="SFQ9" s="141"/>
      <c r="SFR9" s="141"/>
      <c r="SFS9" s="141"/>
      <c r="SFT9" s="141"/>
      <c r="SFU9" s="141"/>
      <c r="SFV9" s="141"/>
      <c r="SFW9" s="141"/>
      <c r="SFX9" s="141"/>
      <c r="SFY9" s="141"/>
      <c r="SFZ9" s="141"/>
      <c r="SGA9" s="141"/>
      <c r="SGB9" s="141"/>
      <c r="SGC9" s="141"/>
      <c r="SGD9" s="141"/>
      <c r="SGE9" s="141"/>
      <c r="SGF9" s="141"/>
      <c r="SGG9" s="141"/>
      <c r="SGH9" s="141"/>
      <c r="SGI9" s="141"/>
      <c r="SGJ9" s="141"/>
      <c r="SGK9" s="141"/>
      <c r="SGL9" s="141"/>
      <c r="SGM9" s="141"/>
      <c r="SGN9" s="141"/>
      <c r="SGO9" s="141"/>
      <c r="SGP9" s="141"/>
      <c r="SGQ9" s="141"/>
      <c r="SGR9" s="141"/>
      <c r="SGS9" s="141"/>
      <c r="SGT9" s="141"/>
      <c r="SGU9" s="141"/>
      <c r="SGV9" s="141"/>
      <c r="SGW9" s="141"/>
      <c r="SGX9" s="141"/>
      <c r="SGY9" s="141"/>
      <c r="SGZ9" s="141"/>
      <c r="SHA9" s="141"/>
      <c r="SHB9" s="141"/>
      <c r="SHC9" s="141"/>
      <c r="SHD9" s="141"/>
      <c r="SHE9" s="141"/>
      <c r="SHF9" s="141"/>
      <c r="SHG9" s="141"/>
      <c r="SHH9" s="141"/>
      <c r="SHI9" s="141"/>
      <c r="SHJ9" s="141"/>
      <c r="SHK9" s="141"/>
      <c r="SHL9" s="141"/>
      <c r="SHM9" s="141"/>
      <c r="SHN9" s="141"/>
      <c r="SHO9" s="141"/>
      <c r="SHP9" s="141"/>
      <c r="SHQ9" s="141"/>
      <c r="SHR9" s="141"/>
      <c r="SHS9" s="141"/>
      <c r="SHT9" s="141"/>
      <c r="SHU9" s="141"/>
      <c r="SHV9" s="141"/>
      <c r="SHW9" s="141"/>
      <c r="SHX9" s="141"/>
      <c r="SHY9" s="141"/>
      <c r="SHZ9" s="141"/>
      <c r="SIA9" s="141"/>
      <c r="SIB9" s="141"/>
      <c r="SIC9" s="141"/>
      <c r="SID9" s="141"/>
      <c r="SIE9" s="141"/>
      <c r="SIF9" s="141"/>
      <c r="SIG9" s="141"/>
      <c r="SIH9" s="141"/>
      <c r="SII9" s="141"/>
      <c r="SIJ9" s="141"/>
      <c r="SIK9" s="141"/>
      <c r="SIL9" s="141"/>
      <c r="SIM9" s="141"/>
      <c r="SIN9" s="141"/>
      <c r="SIO9" s="141"/>
      <c r="SIP9" s="141"/>
      <c r="SIQ9" s="141"/>
      <c r="SIR9" s="141"/>
      <c r="SIS9" s="141"/>
      <c r="SIT9" s="141"/>
      <c r="SIU9" s="141"/>
      <c r="SIV9" s="141"/>
      <c r="SIW9" s="141"/>
      <c r="SIX9" s="141"/>
      <c r="SIY9" s="141"/>
      <c r="SIZ9" s="141"/>
      <c r="SJA9" s="141"/>
      <c r="SJB9" s="141"/>
      <c r="SJC9" s="141"/>
      <c r="SJD9" s="141"/>
      <c r="SJE9" s="141"/>
      <c r="SJF9" s="141"/>
      <c r="SJG9" s="141"/>
      <c r="SJH9" s="141"/>
      <c r="SJI9" s="141"/>
      <c r="SJJ9" s="141"/>
      <c r="SJK9" s="141"/>
      <c r="SJL9" s="141"/>
      <c r="SJM9" s="141"/>
      <c r="SJN9" s="141"/>
      <c r="SJO9" s="141"/>
      <c r="SJP9" s="141"/>
      <c r="SJQ9" s="141"/>
      <c r="SJR9" s="141"/>
      <c r="SJS9" s="141"/>
      <c r="SJT9" s="141"/>
      <c r="SJU9" s="141"/>
      <c r="SJV9" s="141"/>
      <c r="SJW9" s="141"/>
      <c r="SJX9" s="141"/>
      <c r="SJY9" s="141"/>
      <c r="SJZ9" s="141"/>
      <c r="SKA9" s="141"/>
      <c r="SKB9" s="141"/>
      <c r="SKC9" s="141"/>
      <c r="SKD9" s="141"/>
      <c r="SKE9" s="141"/>
      <c r="SKF9" s="141"/>
      <c r="SKG9" s="141"/>
      <c r="SKH9" s="141"/>
      <c r="SKI9" s="141"/>
      <c r="SKJ9" s="141"/>
      <c r="SKK9" s="141"/>
      <c r="SKL9" s="141"/>
      <c r="SKM9" s="141"/>
      <c r="SKN9" s="141"/>
      <c r="SKO9" s="141"/>
      <c r="SKP9" s="141"/>
      <c r="SKQ9" s="141"/>
      <c r="SKR9" s="141"/>
      <c r="SKS9" s="141"/>
      <c r="SKT9" s="141"/>
      <c r="SKU9" s="141"/>
      <c r="SKV9" s="141"/>
      <c r="SKW9" s="141"/>
      <c r="SKX9" s="141"/>
      <c r="SKY9" s="141"/>
      <c r="SKZ9" s="141"/>
      <c r="SLA9" s="141"/>
      <c r="SLB9" s="141"/>
      <c r="SLC9" s="141"/>
      <c r="SLD9" s="141"/>
      <c r="SLE9" s="141"/>
      <c r="SLF9" s="141"/>
      <c r="SLG9" s="141"/>
      <c r="SLH9" s="141"/>
      <c r="SLI9" s="141"/>
      <c r="SLJ9" s="141"/>
      <c r="SLK9" s="141"/>
      <c r="SLL9" s="141"/>
      <c r="SLM9" s="141"/>
      <c r="SLN9" s="141"/>
      <c r="SLO9" s="141"/>
      <c r="SLP9" s="141"/>
      <c r="SLQ9" s="141"/>
      <c r="SLR9" s="141"/>
      <c r="SLS9" s="141"/>
      <c r="SLT9" s="141"/>
      <c r="SLU9" s="141"/>
      <c r="SLV9" s="141"/>
      <c r="SLW9" s="141"/>
      <c r="SLX9" s="141"/>
      <c r="SLY9" s="141"/>
      <c r="SLZ9" s="141"/>
      <c r="SMA9" s="141"/>
      <c r="SMB9" s="141"/>
      <c r="SMC9" s="141"/>
      <c r="SMD9" s="141"/>
      <c r="SME9" s="141"/>
      <c r="SMF9" s="141"/>
      <c r="SMG9" s="141"/>
      <c r="SMH9" s="141"/>
      <c r="SMI9" s="141"/>
      <c r="SMJ9" s="141"/>
      <c r="SMK9" s="141"/>
      <c r="SML9" s="141"/>
      <c r="SMM9" s="141"/>
      <c r="SMN9" s="141"/>
      <c r="SMO9" s="141"/>
      <c r="SMP9" s="141"/>
      <c r="SMQ9" s="141"/>
      <c r="SMR9" s="141"/>
      <c r="SMS9" s="141"/>
      <c r="SMT9" s="141"/>
      <c r="SMU9" s="141"/>
      <c r="SMV9" s="141"/>
      <c r="SMW9" s="141"/>
      <c r="SMX9" s="141"/>
      <c r="SMY9" s="141"/>
      <c r="SMZ9" s="141"/>
      <c r="SNA9" s="141"/>
      <c r="SNB9" s="141"/>
      <c r="SNC9" s="141"/>
      <c r="SND9" s="141"/>
      <c r="SNE9" s="141"/>
      <c r="SNF9" s="141"/>
      <c r="SNG9" s="141"/>
      <c r="SNH9" s="141"/>
      <c r="SNI9" s="141"/>
      <c r="SNJ9" s="141"/>
      <c r="SNK9" s="141"/>
      <c r="SNL9" s="141"/>
      <c r="SNM9" s="141"/>
      <c r="SNN9" s="141"/>
      <c r="SNO9" s="141"/>
      <c r="SNP9" s="141"/>
      <c r="SNQ9" s="141"/>
      <c r="SNR9" s="141"/>
      <c r="SNS9" s="141"/>
      <c r="SNT9" s="141"/>
      <c r="SNU9" s="141"/>
      <c r="SNV9" s="141"/>
      <c r="SNW9" s="141"/>
      <c r="SNX9" s="141"/>
      <c r="SNY9" s="141"/>
      <c r="SNZ9" s="141"/>
      <c r="SOA9" s="141"/>
      <c r="SOB9" s="141"/>
      <c r="SOC9" s="141"/>
      <c r="SOD9" s="141"/>
      <c r="SOE9" s="141"/>
      <c r="SOF9" s="141"/>
      <c r="SOG9" s="141"/>
      <c r="SOH9" s="141"/>
      <c r="SOI9" s="141"/>
      <c r="SOJ9" s="141"/>
      <c r="SOK9" s="141"/>
      <c r="SOL9" s="141"/>
      <c r="SOM9" s="141"/>
      <c r="SON9" s="141"/>
      <c r="SOO9" s="141"/>
      <c r="SOP9" s="141"/>
      <c r="SOQ9" s="141"/>
      <c r="SOR9" s="141"/>
      <c r="SOS9" s="141"/>
      <c r="SOT9" s="141"/>
      <c r="SOU9" s="141"/>
      <c r="SOV9" s="141"/>
      <c r="SOW9" s="141"/>
      <c r="SOX9" s="141"/>
      <c r="SOY9" s="141"/>
      <c r="SOZ9" s="141"/>
      <c r="SPA9" s="141"/>
      <c r="SPB9" s="141"/>
      <c r="SPC9" s="141"/>
      <c r="SPD9" s="141"/>
      <c r="SPE9" s="141"/>
      <c r="SPF9" s="141"/>
      <c r="SPG9" s="141"/>
      <c r="SPH9" s="141"/>
      <c r="SPI9" s="141"/>
      <c r="SPJ9" s="141"/>
      <c r="SPK9" s="141"/>
      <c r="SPL9" s="141"/>
      <c r="SPM9" s="141"/>
      <c r="SPN9" s="141"/>
      <c r="SPO9" s="141"/>
      <c r="SPP9" s="141"/>
      <c r="SPQ9" s="141"/>
      <c r="SPR9" s="141"/>
      <c r="SPS9" s="141"/>
      <c r="SPT9" s="141"/>
      <c r="SPU9" s="141"/>
      <c r="SPV9" s="141"/>
      <c r="SPW9" s="141"/>
      <c r="SPX9" s="141"/>
      <c r="SPY9" s="141"/>
      <c r="SPZ9" s="141"/>
      <c r="SQA9" s="141"/>
      <c r="SQB9" s="141"/>
      <c r="SQC9" s="141"/>
      <c r="SQD9" s="141"/>
      <c r="SQE9" s="141"/>
      <c r="SQF9" s="141"/>
      <c r="SQG9" s="141"/>
      <c r="SQH9" s="141"/>
      <c r="SQI9" s="141"/>
      <c r="SQJ9" s="141"/>
      <c r="SQK9" s="141"/>
      <c r="SQL9" s="141"/>
      <c r="SQM9" s="141"/>
      <c r="SQN9" s="141"/>
      <c r="SQO9" s="141"/>
      <c r="SQP9" s="141"/>
      <c r="SQQ9" s="141"/>
      <c r="SQR9" s="141"/>
      <c r="SQS9" s="141"/>
      <c r="SQT9" s="141"/>
      <c r="SQU9" s="141"/>
      <c r="SQV9" s="141"/>
      <c r="SQW9" s="141"/>
      <c r="SQX9" s="141"/>
      <c r="SQY9" s="141"/>
      <c r="SQZ9" s="141"/>
      <c r="SRA9" s="141"/>
      <c r="SRB9" s="141"/>
      <c r="SRC9" s="141"/>
      <c r="SRD9" s="141"/>
      <c r="SRE9" s="141"/>
      <c r="SRF9" s="141"/>
      <c r="SRG9" s="141"/>
      <c r="SRH9" s="141"/>
      <c r="SRI9" s="141"/>
      <c r="SRJ9" s="141"/>
      <c r="SRK9" s="141"/>
      <c r="SRL9" s="141"/>
      <c r="SRM9" s="141"/>
      <c r="SRN9" s="141"/>
      <c r="SRO9" s="141"/>
      <c r="SRP9" s="141"/>
      <c r="SRQ9" s="141"/>
      <c r="SRR9" s="141"/>
      <c r="SRS9" s="141"/>
      <c r="SRT9" s="141"/>
      <c r="SRU9" s="141"/>
      <c r="SRV9" s="141"/>
      <c r="SRW9" s="141"/>
      <c r="SRX9" s="141"/>
      <c r="SRY9" s="141"/>
      <c r="SRZ9" s="141"/>
      <c r="SSA9" s="141"/>
      <c r="SSB9" s="141"/>
      <c r="SSC9" s="141"/>
      <c r="SSD9" s="141"/>
      <c r="SSE9" s="141"/>
      <c r="SSF9" s="141"/>
      <c r="SSG9" s="141"/>
      <c r="SSH9" s="141"/>
      <c r="SSI9" s="141"/>
      <c r="SSJ9" s="141"/>
      <c r="SSK9" s="141"/>
      <c r="SSL9" s="141"/>
      <c r="SSM9" s="141"/>
      <c r="SSN9" s="141"/>
      <c r="SSO9" s="141"/>
      <c r="SSP9" s="141"/>
      <c r="SSQ9" s="141"/>
      <c r="SSR9" s="141"/>
      <c r="SSS9" s="141"/>
      <c r="SST9" s="141"/>
      <c r="SSU9" s="141"/>
      <c r="SSV9" s="141"/>
      <c r="SSW9" s="141"/>
      <c r="SSX9" s="141"/>
      <c r="SSY9" s="141"/>
      <c r="SSZ9" s="141"/>
      <c r="STA9" s="141"/>
      <c r="STB9" s="141"/>
      <c r="STC9" s="141"/>
      <c r="STD9" s="141"/>
      <c r="STE9" s="141"/>
      <c r="STF9" s="141"/>
      <c r="STG9" s="141"/>
      <c r="STH9" s="141"/>
      <c r="STI9" s="141"/>
      <c r="STJ9" s="141"/>
      <c r="STK9" s="141"/>
      <c r="STL9" s="141"/>
      <c r="STM9" s="141"/>
      <c r="STN9" s="141"/>
      <c r="STO9" s="141"/>
      <c r="STP9" s="141"/>
      <c r="STQ9" s="141"/>
      <c r="STR9" s="141"/>
      <c r="STS9" s="141"/>
      <c r="STT9" s="141"/>
      <c r="STU9" s="141"/>
      <c r="STV9" s="141"/>
      <c r="STW9" s="141"/>
      <c r="STX9" s="141"/>
      <c r="STY9" s="141"/>
      <c r="STZ9" s="141"/>
      <c r="SUA9" s="141"/>
      <c r="SUB9" s="141"/>
      <c r="SUC9" s="141"/>
      <c r="SUD9" s="141"/>
      <c r="SUE9" s="141"/>
      <c r="SUF9" s="141"/>
      <c r="SUG9" s="141"/>
      <c r="SUH9" s="141"/>
      <c r="SUI9" s="141"/>
      <c r="SUJ9" s="141"/>
      <c r="SUK9" s="141"/>
      <c r="SUL9" s="141"/>
      <c r="SUM9" s="141"/>
      <c r="SUN9" s="141"/>
      <c r="SUO9" s="141"/>
      <c r="SUP9" s="141"/>
      <c r="SUQ9" s="141"/>
      <c r="SUR9" s="141"/>
      <c r="SUS9" s="141"/>
      <c r="SUT9" s="141"/>
      <c r="SUU9" s="141"/>
      <c r="SUV9" s="141"/>
      <c r="SUW9" s="141"/>
      <c r="SUX9" s="141"/>
      <c r="SUY9" s="141"/>
      <c r="SUZ9" s="141"/>
      <c r="SVA9" s="141"/>
      <c r="SVB9" s="141"/>
      <c r="SVC9" s="141"/>
      <c r="SVD9" s="141"/>
      <c r="SVE9" s="141"/>
      <c r="SVF9" s="141"/>
      <c r="SVG9" s="141"/>
      <c r="SVH9" s="141"/>
      <c r="SVI9" s="141"/>
      <c r="SVJ9" s="141"/>
      <c r="SVK9" s="141"/>
      <c r="SVL9" s="141"/>
      <c r="SVM9" s="141"/>
      <c r="SVN9" s="141"/>
      <c r="SVO9" s="141"/>
      <c r="SVP9" s="141"/>
      <c r="SVQ9" s="141"/>
      <c r="SVR9" s="141"/>
      <c r="SVS9" s="141"/>
      <c r="SVT9" s="141"/>
      <c r="SVU9" s="141"/>
      <c r="SVV9" s="141"/>
      <c r="SVW9" s="141"/>
      <c r="SVX9" s="141"/>
      <c r="SVY9" s="141"/>
      <c r="SVZ9" s="141"/>
      <c r="SWA9" s="141"/>
      <c r="SWB9" s="141"/>
      <c r="SWC9" s="141"/>
      <c r="SWD9" s="141"/>
      <c r="SWE9" s="141"/>
      <c r="SWF9" s="141"/>
      <c r="SWG9" s="141"/>
      <c r="SWH9" s="141"/>
      <c r="SWI9" s="141"/>
      <c r="SWJ9" s="141"/>
      <c r="SWK9" s="141"/>
      <c r="SWL9" s="141"/>
      <c r="SWM9" s="141"/>
      <c r="SWN9" s="141"/>
      <c r="SWO9" s="141"/>
      <c r="SWP9" s="141"/>
      <c r="SWQ9" s="141"/>
      <c r="SWR9" s="141"/>
      <c r="SWS9" s="141"/>
      <c r="SWT9" s="141"/>
      <c r="SWU9" s="141"/>
      <c r="SWV9" s="141"/>
      <c r="SWW9" s="141"/>
      <c r="SWX9" s="141"/>
      <c r="SWY9" s="141"/>
      <c r="SWZ9" s="141"/>
      <c r="SXA9" s="141"/>
      <c r="SXB9" s="141"/>
      <c r="SXC9" s="141"/>
      <c r="SXD9" s="141"/>
      <c r="SXE9" s="141"/>
      <c r="SXF9" s="141"/>
      <c r="SXG9" s="141"/>
      <c r="SXH9" s="141"/>
      <c r="SXI9" s="141"/>
      <c r="SXJ9" s="141"/>
      <c r="SXK9" s="141"/>
      <c r="SXL9" s="141"/>
      <c r="SXM9" s="141"/>
      <c r="SXN9" s="141"/>
      <c r="SXO9" s="141"/>
      <c r="SXP9" s="141"/>
      <c r="SXQ9" s="141"/>
      <c r="SXR9" s="141"/>
      <c r="SXS9" s="141"/>
      <c r="SXT9" s="141"/>
      <c r="SXU9" s="141"/>
      <c r="SXV9" s="141"/>
      <c r="SXW9" s="141"/>
      <c r="SXX9" s="141"/>
      <c r="SXY9" s="141"/>
      <c r="SXZ9" s="141"/>
      <c r="SYA9" s="141"/>
      <c r="SYB9" s="141"/>
      <c r="SYC9" s="141"/>
      <c r="SYD9" s="141"/>
      <c r="SYE9" s="141"/>
      <c r="SYF9" s="141"/>
      <c r="SYG9" s="141"/>
      <c r="SYH9" s="141"/>
      <c r="SYI9" s="141"/>
      <c r="SYJ9" s="141"/>
      <c r="SYK9" s="141"/>
      <c r="SYL9" s="141"/>
      <c r="SYM9" s="141"/>
      <c r="SYN9" s="141"/>
      <c r="SYO9" s="141"/>
      <c r="SYP9" s="141"/>
      <c r="SYQ9" s="141"/>
      <c r="SYR9" s="141"/>
      <c r="SYS9" s="141"/>
      <c r="SYT9" s="141"/>
      <c r="SYU9" s="141"/>
      <c r="SYV9" s="141"/>
      <c r="SYW9" s="141"/>
      <c r="SYX9" s="141"/>
      <c r="SYY9" s="141"/>
      <c r="SYZ9" s="141"/>
      <c r="SZA9" s="141"/>
      <c r="SZB9" s="141"/>
      <c r="SZC9" s="141"/>
      <c r="SZD9" s="141"/>
      <c r="SZE9" s="141"/>
      <c r="SZF9" s="141"/>
      <c r="SZG9" s="141"/>
      <c r="SZH9" s="141"/>
      <c r="SZI9" s="141"/>
      <c r="SZJ9" s="141"/>
      <c r="SZK9" s="141"/>
      <c r="SZL9" s="141"/>
      <c r="SZM9" s="141"/>
      <c r="SZN9" s="141"/>
      <c r="SZO9" s="141"/>
      <c r="SZP9" s="141"/>
      <c r="SZQ9" s="141"/>
      <c r="SZR9" s="141"/>
      <c r="SZS9" s="141"/>
      <c r="SZT9" s="141"/>
      <c r="SZU9" s="141"/>
      <c r="SZV9" s="141"/>
      <c r="SZW9" s="141"/>
      <c r="SZX9" s="141"/>
      <c r="SZY9" s="141"/>
      <c r="SZZ9" s="141"/>
      <c r="TAA9" s="141"/>
      <c r="TAB9" s="141"/>
      <c r="TAC9" s="141"/>
      <c r="TAD9" s="141"/>
      <c r="TAE9" s="141"/>
      <c r="TAF9" s="141"/>
      <c r="TAG9" s="141"/>
      <c r="TAH9" s="141"/>
      <c r="TAI9" s="141"/>
      <c r="TAJ9" s="141"/>
      <c r="TAK9" s="141"/>
      <c r="TAL9" s="141"/>
      <c r="TAM9" s="141"/>
      <c r="TAN9" s="141"/>
      <c r="TAO9" s="141"/>
      <c r="TAP9" s="141"/>
      <c r="TAQ9" s="141"/>
      <c r="TAR9" s="141"/>
      <c r="TAS9" s="141"/>
      <c r="TAT9" s="141"/>
      <c r="TAU9" s="141"/>
      <c r="TAV9" s="141"/>
      <c r="TAW9" s="141"/>
      <c r="TAX9" s="141"/>
      <c r="TAY9" s="141"/>
      <c r="TAZ9" s="141"/>
      <c r="TBA9" s="141"/>
      <c r="TBB9" s="141"/>
      <c r="TBC9" s="141"/>
      <c r="TBD9" s="141"/>
      <c r="TBE9" s="141"/>
      <c r="TBF9" s="141"/>
      <c r="TBG9" s="141"/>
      <c r="TBH9" s="141"/>
      <c r="TBI9" s="141"/>
      <c r="TBJ9" s="141"/>
      <c r="TBK9" s="141"/>
      <c r="TBL9" s="141"/>
      <c r="TBM9" s="141"/>
      <c r="TBN9" s="141"/>
      <c r="TBO9" s="141"/>
      <c r="TBP9" s="141"/>
      <c r="TBQ9" s="141"/>
      <c r="TBR9" s="141"/>
      <c r="TBS9" s="141"/>
      <c r="TBT9" s="141"/>
      <c r="TBU9" s="141"/>
      <c r="TBV9" s="141"/>
      <c r="TBW9" s="141"/>
      <c r="TBX9" s="141"/>
      <c r="TBY9" s="141"/>
      <c r="TBZ9" s="141"/>
      <c r="TCA9" s="141"/>
      <c r="TCB9" s="141"/>
      <c r="TCC9" s="141"/>
      <c r="TCD9" s="141"/>
      <c r="TCE9" s="141"/>
      <c r="TCF9" s="141"/>
      <c r="TCG9" s="141"/>
      <c r="TCH9" s="141"/>
      <c r="TCI9" s="141"/>
      <c r="TCJ9" s="141"/>
      <c r="TCK9" s="141"/>
      <c r="TCL9" s="141"/>
      <c r="TCM9" s="141"/>
      <c r="TCN9" s="141"/>
      <c r="TCO9" s="141"/>
      <c r="TCP9" s="141"/>
      <c r="TCQ9" s="141"/>
      <c r="TCR9" s="141"/>
      <c r="TCS9" s="141"/>
      <c r="TCT9" s="141"/>
      <c r="TCU9" s="141"/>
      <c r="TCV9" s="141"/>
      <c r="TCW9" s="141"/>
      <c r="TCX9" s="141"/>
      <c r="TCY9" s="141"/>
      <c r="TCZ9" s="141"/>
      <c r="TDA9" s="141"/>
      <c r="TDB9" s="141"/>
      <c r="TDC9" s="141"/>
      <c r="TDD9" s="141"/>
      <c r="TDE9" s="141"/>
      <c r="TDF9" s="141"/>
      <c r="TDG9" s="141"/>
      <c r="TDH9" s="141"/>
      <c r="TDI9" s="141"/>
      <c r="TDJ9" s="141"/>
      <c r="TDK9" s="141"/>
      <c r="TDL9" s="141"/>
      <c r="TDM9" s="141"/>
      <c r="TDN9" s="141"/>
      <c r="TDO9" s="141"/>
      <c r="TDP9" s="141"/>
      <c r="TDQ9" s="141"/>
      <c r="TDR9" s="141"/>
      <c r="TDS9" s="141"/>
      <c r="TDT9" s="141"/>
      <c r="TDU9" s="141"/>
      <c r="TDV9" s="141"/>
      <c r="TDW9" s="141"/>
      <c r="TDX9" s="141"/>
      <c r="TDY9" s="141"/>
      <c r="TDZ9" s="141"/>
      <c r="TEA9" s="141"/>
      <c r="TEB9" s="141"/>
      <c r="TEC9" s="141"/>
      <c r="TED9" s="141"/>
      <c r="TEE9" s="141"/>
      <c r="TEF9" s="141"/>
      <c r="TEG9" s="141"/>
      <c r="TEH9" s="141"/>
      <c r="TEI9" s="141"/>
      <c r="TEJ9" s="141"/>
      <c r="TEK9" s="141"/>
      <c r="TEL9" s="141"/>
      <c r="TEM9" s="141"/>
      <c r="TEN9" s="141"/>
      <c r="TEO9" s="141"/>
      <c r="TEP9" s="141"/>
      <c r="TEQ9" s="141"/>
      <c r="TER9" s="141"/>
      <c r="TES9" s="141"/>
      <c r="TET9" s="141"/>
      <c r="TEU9" s="141"/>
      <c r="TEV9" s="141"/>
      <c r="TEW9" s="141"/>
      <c r="TEX9" s="141"/>
      <c r="TEY9" s="141"/>
      <c r="TEZ9" s="141"/>
      <c r="TFA9" s="141"/>
      <c r="TFB9" s="141"/>
      <c r="TFC9" s="141"/>
      <c r="TFD9" s="141"/>
      <c r="TFE9" s="141"/>
      <c r="TFF9" s="141"/>
      <c r="TFG9" s="141"/>
      <c r="TFH9" s="141"/>
      <c r="TFI9" s="141"/>
      <c r="TFJ9" s="141"/>
      <c r="TFK9" s="141"/>
      <c r="TFL9" s="141"/>
      <c r="TFM9" s="141"/>
      <c r="TFN9" s="141"/>
      <c r="TFO9" s="141"/>
      <c r="TFP9" s="141"/>
      <c r="TFQ9" s="141"/>
      <c r="TFR9" s="141"/>
      <c r="TFS9" s="141"/>
      <c r="TFT9" s="141"/>
      <c r="TFU9" s="141"/>
      <c r="TFV9" s="141"/>
      <c r="TFW9" s="141"/>
      <c r="TFX9" s="141"/>
      <c r="TFY9" s="141"/>
      <c r="TFZ9" s="141"/>
      <c r="TGA9" s="141"/>
      <c r="TGB9" s="141"/>
      <c r="TGC9" s="141"/>
      <c r="TGD9" s="141"/>
      <c r="TGE9" s="141"/>
      <c r="TGF9" s="141"/>
      <c r="TGG9" s="141"/>
      <c r="TGH9" s="141"/>
      <c r="TGI9" s="141"/>
      <c r="TGJ9" s="141"/>
      <c r="TGK9" s="141"/>
      <c r="TGL9" s="141"/>
      <c r="TGM9" s="141"/>
      <c r="TGN9" s="141"/>
      <c r="TGO9" s="141"/>
      <c r="TGP9" s="141"/>
      <c r="TGQ9" s="141"/>
      <c r="TGR9" s="141"/>
      <c r="TGS9" s="141"/>
      <c r="TGT9" s="141"/>
      <c r="TGU9" s="141"/>
      <c r="TGV9" s="141"/>
      <c r="TGW9" s="141"/>
      <c r="TGX9" s="141"/>
      <c r="TGY9" s="141"/>
      <c r="TGZ9" s="141"/>
      <c r="THA9" s="141"/>
      <c r="THB9" s="141"/>
      <c r="THC9" s="141"/>
      <c r="THD9" s="141"/>
      <c r="THE9" s="141"/>
      <c r="THF9" s="141"/>
      <c r="THG9" s="141"/>
      <c r="THH9" s="141"/>
      <c r="THI9" s="141"/>
      <c r="THJ9" s="141"/>
      <c r="THK9" s="141"/>
      <c r="THL9" s="141"/>
      <c r="THM9" s="141"/>
      <c r="THN9" s="141"/>
      <c r="THO9" s="141"/>
      <c r="THP9" s="141"/>
      <c r="THQ9" s="141"/>
      <c r="THR9" s="141"/>
      <c r="THS9" s="141"/>
      <c r="THT9" s="141"/>
      <c r="THU9" s="141"/>
      <c r="THV9" s="141"/>
      <c r="THW9" s="141"/>
      <c r="THX9" s="141"/>
      <c r="THY9" s="141"/>
      <c r="THZ9" s="141"/>
      <c r="TIA9" s="141"/>
      <c r="TIB9" s="141"/>
      <c r="TIC9" s="141"/>
      <c r="TID9" s="141"/>
      <c r="TIE9" s="141"/>
      <c r="TIF9" s="141"/>
      <c r="TIG9" s="141"/>
      <c r="TIH9" s="141"/>
      <c r="TII9" s="141"/>
      <c r="TIJ9" s="141"/>
      <c r="TIK9" s="141"/>
      <c r="TIL9" s="141"/>
      <c r="TIM9" s="141"/>
      <c r="TIN9" s="141"/>
      <c r="TIO9" s="141"/>
      <c r="TIP9" s="141"/>
      <c r="TIQ9" s="141"/>
      <c r="TIR9" s="141"/>
      <c r="TIS9" s="141"/>
      <c r="TIT9" s="141"/>
      <c r="TIU9" s="141"/>
      <c r="TIV9" s="141"/>
      <c r="TIW9" s="141"/>
      <c r="TIX9" s="141"/>
      <c r="TIY9" s="141"/>
      <c r="TIZ9" s="141"/>
      <c r="TJA9" s="141"/>
      <c r="TJB9" s="141"/>
      <c r="TJC9" s="141"/>
      <c r="TJD9" s="141"/>
      <c r="TJE9" s="141"/>
      <c r="TJF9" s="141"/>
      <c r="TJG9" s="141"/>
      <c r="TJH9" s="141"/>
      <c r="TJI9" s="141"/>
      <c r="TJJ9" s="141"/>
      <c r="TJK9" s="141"/>
      <c r="TJL9" s="141"/>
      <c r="TJM9" s="141"/>
      <c r="TJN9" s="141"/>
      <c r="TJO9" s="141"/>
      <c r="TJP9" s="141"/>
      <c r="TJQ9" s="141"/>
      <c r="TJR9" s="141"/>
      <c r="TJS9" s="141"/>
      <c r="TJT9" s="141"/>
      <c r="TJU9" s="141"/>
      <c r="TJV9" s="141"/>
      <c r="TJW9" s="141"/>
      <c r="TJX9" s="141"/>
      <c r="TJY9" s="141"/>
      <c r="TJZ9" s="141"/>
      <c r="TKA9" s="141"/>
      <c r="TKB9" s="141"/>
      <c r="TKC9" s="141"/>
      <c r="TKD9" s="141"/>
      <c r="TKE9" s="141"/>
      <c r="TKF9" s="141"/>
      <c r="TKG9" s="141"/>
      <c r="TKH9" s="141"/>
      <c r="TKI9" s="141"/>
      <c r="TKJ9" s="141"/>
      <c r="TKK9" s="141"/>
      <c r="TKL9" s="141"/>
      <c r="TKM9" s="141"/>
      <c r="TKN9" s="141"/>
      <c r="TKO9" s="141"/>
      <c r="TKP9" s="141"/>
      <c r="TKQ9" s="141"/>
      <c r="TKR9" s="141"/>
      <c r="TKS9" s="141"/>
      <c r="TKT9" s="141"/>
      <c r="TKU9" s="141"/>
      <c r="TKV9" s="141"/>
      <c r="TKW9" s="141"/>
      <c r="TKX9" s="141"/>
      <c r="TKY9" s="141"/>
      <c r="TKZ9" s="141"/>
      <c r="TLA9" s="141"/>
      <c r="TLB9" s="141"/>
      <c r="TLC9" s="141"/>
      <c r="TLD9" s="141"/>
      <c r="TLE9" s="141"/>
      <c r="TLF9" s="141"/>
      <c r="TLG9" s="141"/>
      <c r="TLH9" s="141"/>
      <c r="TLI9" s="141"/>
      <c r="TLJ9" s="141"/>
      <c r="TLK9" s="141"/>
      <c r="TLL9" s="141"/>
      <c r="TLM9" s="141"/>
      <c r="TLN9" s="141"/>
      <c r="TLO9" s="141"/>
      <c r="TLP9" s="141"/>
      <c r="TLQ9" s="141"/>
      <c r="TLR9" s="141"/>
      <c r="TLS9" s="141"/>
      <c r="TLT9" s="141"/>
      <c r="TLU9" s="141"/>
      <c r="TLV9" s="141"/>
      <c r="TLW9" s="141"/>
      <c r="TLX9" s="141"/>
      <c r="TLY9" s="141"/>
      <c r="TLZ9" s="141"/>
      <c r="TMA9" s="141"/>
      <c r="TMB9" s="141"/>
      <c r="TMC9" s="141"/>
      <c r="TMD9" s="141"/>
      <c r="TME9" s="141"/>
      <c r="TMF9" s="141"/>
      <c r="TMG9" s="141"/>
      <c r="TMH9" s="141"/>
      <c r="TMI9" s="141"/>
      <c r="TMJ9" s="141"/>
      <c r="TMK9" s="141"/>
      <c r="TML9" s="141"/>
      <c r="TMM9" s="141"/>
      <c r="TMN9" s="141"/>
      <c r="TMO9" s="141"/>
      <c r="TMP9" s="141"/>
      <c r="TMQ9" s="141"/>
      <c r="TMR9" s="141"/>
      <c r="TMS9" s="141"/>
      <c r="TMT9" s="141"/>
      <c r="TMU9" s="141"/>
      <c r="TMV9" s="141"/>
      <c r="TMW9" s="141"/>
      <c r="TMX9" s="141"/>
      <c r="TMY9" s="141"/>
      <c r="TMZ9" s="141"/>
      <c r="TNA9" s="141"/>
      <c r="TNB9" s="141"/>
      <c r="TNC9" s="141"/>
      <c r="TND9" s="141"/>
      <c r="TNE9" s="141"/>
      <c r="TNF9" s="141"/>
      <c r="TNG9" s="141"/>
      <c r="TNH9" s="141"/>
      <c r="TNI9" s="141"/>
      <c r="TNJ9" s="141"/>
      <c r="TNK9" s="141"/>
      <c r="TNL9" s="141"/>
      <c r="TNM9" s="141"/>
      <c r="TNN9" s="141"/>
      <c r="TNO9" s="141"/>
      <c r="TNP9" s="141"/>
      <c r="TNQ9" s="141"/>
      <c r="TNR9" s="141"/>
      <c r="TNS9" s="141"/>
      <c r="TNT9" s="141"/>
      <c r="TNU9" s="141"/>
      <c r="TNV9" s="141"/>
      <c r="TNW9" s="141"/>
      <c r="TNX9" s="141"/>
      <c r="TNY9" s="141"/>
      <c r="TNZ9" s="141"/>
      <c r="TOA9" s="141"/>
      <c r="TOB9" s="141"/>
      <c r="TOC9" s="141"/>
      <c r="TOD9" s="141"/>
      <c r="TOE9" s="141"/>
      <c r="TOF9" s="141"/>
      <c r="TOG9" s="141"/>
      <c r="TOH9" s="141"/>
      <c r="TOI9" s="141"/>
      <c r="TOJ9" s="141"/>
      <c r="TOK9" s="141"/>
      <c r="TOL9" s="141"/>
      <c r="TOM9" s="141"/>
      <c r="TON9" s="141"/>
      <c r="TOO9" s="141"/>
      <c r="TOP9" s="141"/>
      <c r="TOQ9" s="141"/>
      <c r="TOR9" s="141"/>
      <c r="TOS9" s="141"/>
      <c r="TOT9" s="141"/>
      <c r="TOU9" s="141"/>
      <c r="TOV9" s="141"/>
      <c r="TOW9" s="141"/>
      <c r="TOX9" s="141"/>
      <c r="TOY9" s="141"/>
      <c r="TOZ9" s="141"/>
      <c r="TPA9" s="141"/>
      <c r="TPB9" s="141"/>
      <c r="TPC9" s="141"/>
      <c r="TPD9" s="141"/>
      <c r="TPE9" s="141"/>
      <c r="TPF9" s="141"/>
      <c r="TPG9" s="141"/>
      <c r="TPH9" s="141"/>
      <c r="TPI9" s="141"/>
      <c r="TPJ9" s="141"/>
      <c r="TPK9" s="141"/>
      <c r="TPL9" s="141"/>
      <c r="TPM9" s="141"/>
      <c r="TPN9" s="141"/>
      <c r="TPO9" s="141"/>
      <c r="TPP9" s="141"/>
      <c r="TPQ9" s="141"/>
      <c r="TPR9" s="141"/>
      <c r="TPS9" s="141"/>
      <c r="TPT9" s="141"/>
      <c r="TPU9" s="141"/>
      <c r="TPV9" s="141"/>
      <c r="TPW9" s="141"/>
      <c r="TPX9" s="141"/>
      <c r="TPY9" s="141"/>
      <c r="TPZ9" s="141"/>
      <c r="TQA9" s="141"/>
      <c r="TQB9" s="141"/>
      <c r="TQC9" s="141"/>
      <c r="TQD9" s="141"/>
      <c r="TQE9" s="141"/>
      <c r="TQF9" s="141"/>
      <c r="TQG9" s="141"/>
      <c r="TQH9" s="141"/>
      <c r="TQI9" s="141"/>
      <c r="TQJ9" s="141"/>
      <c r="TQK9" s="141"/>
      <c r="TQL9" s="141"/>
      <c r="TQM9" s="141"/>
      <c r="TQN9" s="141"/>
      <c r="TQO9" s="141"/>
      <c r="TQP9" s="141"/>
      <c r="TQQ9" s="141"/>
      <c r="TQR9" s="141"/>
      <c r="TQS9" s="141"/>
      <c r="TQT9" s="141"/>
      <c r="TQU9" s="141"/>
      <c r="TQV9" s="141"/>
      <c r="TQW9" s="141"/>
      <c r="TQX9" s="141"/>
      <c r="TQY9" s="141"/>
      <c r="TQZ9" s="141"/>
      <c r="TRA9" s="141"/>
      <c r="TRB9" s="141"/>
      <c r="TRC9" s="141"/>
      <c r="TRD9" s="141"/>
      <c r="TRE9" s="141"/>
      <c r="TRF9" s="141"/>
      <c r="TRG9" s="141"/>
      <c r="TRH9" s="141"/>
      <c r="TRI9" s="141"/>
      <c r="TRJ9" s="141"/>
      <c r="TRK9" s="141"/>
      <c r="TRL9" s="141"/>
      <c r="TRM9" s="141"/>
      <c r="TRN9" s="141"/>
      <c r="TRO9" s="141"/>
      <c r="TRP9" s="141"/>
      <c r="TRQ9" s="141"/>
      <c r="TRR9" s="141"/>
      <c r="TRS9" s="141"/>
      <c r="TRT9" s="141"/>
      <c r="TRU9" s="141"/>
      <c r="TRV9" s="141"/>
      <c r="TRW9" s="141"/>
      <c r="TRX9" s="141"/>
      <c r="TRY9" s="141"/>
      <c r="TRZ9" s="141"/>
      <c r="TSA9" s="141"/>
      <c r="TSB9" s="141"/>
      <c r="TSC9" s="141"/>
      <c r="TSD9" s="141"/>
      <c r="TSE9" s="141"/>
      <c r="TSF9" s="141"/>
      <c r="TSG9" s="141"/>
      <c r="TSH9" s="141"/>
      <c r="TSI9" s="141"/>
      <c r="TSJ9" s="141"/>
      <c r="TSK9" s="141"/>
      <c r="TSL9" s="141"/>
      <c r="TSM9" s="141"/>
      <c r="TSN9" s="141"/>
      <c r="TSO9" s="141"/>
      <c r="TSP9" s="141"/>
      <c r="TSQ9" s="141"/>
      <c r="TSR9" s="141"/>
      <c r="TSS9" s="141"/>
      <c r="TST9" s="141"/>
      <c r="TSU9" s="141"/>
      <c r="TSV9" s="141"/>
      <c r="TSW9" s="141"/>
      <c r="TSX9" s="141"/>
      <c r="TSY9" s="141"/>
      <c r="TSZ9" s="141"/>
      <c r="TTA9" s="141"/>
      <c r="TTB9" s="141"/>
      <c r="TTC9" s="141"/>
      <c r="TTD9" s="141"/>
      <c r="TTE9" s="141"/>
      <c r="TTF9" s="141"/>
      <c r="TTG9" s="141"/>
      <c r="TTH9" s="141"/>
      <c r="TTI9" s="141"/>
      <c r="TTJ9" s="141"/>
      <c r="TTK9" s="141"/>
      <c r="TTL9" s="141"/>
      <c r="TTM9" s="141"/>
      <c r="TTN9" s="141"/>
      <c r="TTO9" s="141"/>
      <c r="TTP9" s="141"/>
      <c r="TTQ9" s="141"/>
      <c r="TTR9" s="141"/>
      <c r="TTS9" s="141"/>
      <c r="TTT9" s="141"/>
      <c r="TTU9" s="141"/>
      <c r="TTV9" s="141"/>
      <c r="TTW9" s="141"/>
      <c r="TTX9" s="141"/>
      <c r="TTY9" s="141"/>
      <c r="TTZ9" s="141"/>
      <c r="TUA9" s="141"/>
      <c r="TUB9" s="141"/>
      <c r="TUC9" s="141"/>
      <c r="TUD9" s="141"/>
      <c r="TUE9" s="141"/>
      <c r="TUF9" s="141"/>
      <c r="TUG9" s="141"/>
      <c r="TUH9" s="141"/>
      <c r="TUI9" s="141"/>
      <c r="TUJ9" s="141"/>
      <c r="TUK9" s="141"/>
      <c r="TUL9" s="141"/>
      <c r="TUM9" s="141"/>
      <c r="TUN9" s="141"/>
      <c r="TUO9" s="141"/>
      <c r="TUP9" s="141"/>
      <c r="TUQ9" s="141"/>
      <c r="TUR9" s="141"/>
      <c r="TUS9" s="141"/>
      <c r="TUT9" s="141"/>
      <c r="TUU9" s="141"/>
      <c r="TUV9" s="141"/>
      <c r="TUW9" s="141"/>
      <c r="TUX9" s="141"/>
      <c r="TUY9" s="141"/>
      <c r="TUZ9" s="141"/>
      <c r="TVA9" s="141"/>
      <c r="TVB9" s="141"/>
      <c r="TVC9" s="141"/>
      <c r="TVD9" s="141"/>
      <c r="TVE9" s="141"/>
      <c r="TVF9" s="141"/>
      <c r="TVG9" s="141"/>
      <c r="TVH9" s="141"/>
      <c r="TVI9" s="141"/>
      <c r="TVJ9" s="141"/>
      <c r="TVK9" s="141"/>
      <c r="TVL9" s="141"/>
      <c r="TVM9" s="141"/>
      <c r="TVN9" s="141"/>
      <c r="TVO9" s="141"/>
      <c r="TVP9" s="141"/>
      <c r="TVQ9" s="141"/>
      <c r="TVR9" s="141"/>
      <c r="TVS9" s="141"/>
      <c r="TVT9" s="141"/>
      <c r="TVU9" s="141"/>
      <c r="TVV9" s="141"/>
      <c r="TVW9" s="141"/>
      <c r="TVX9" s="141"/>
      <c r="TVY9" s="141"/>
      <c r="TVZ9" s="141"/>
      <c r="TWA9" s="141"/>
      <c r="TWB9" s="141"/>
      <c r="TWC9" s="141"/>
      <c r="TWD9" s="141"/>
      <c r="TWE9" s="141"/>
      <c r="TWF9" s="141"/>
      <c r="TWG9" s="141"/>
      <c r="TWH9" s="141"/>
      <c r="TWI9" s="141"/>
      <c r="TWJ9" s="141"/>
      <c r="TWK9" s="141"/>
      <c r="TWL9" s="141"/>
      <c r="TWM9" s="141"/>
      <c r="TWN9" s="141"/>
      <c r="TWO9" s="141"/>
      <c r="TWP9" s="141"/>
      <c r="TWQ9" s="141"/>
      <c r="TWR9" s="141"/>
      <c r="TWS9" s="141"/>
      <c r="TWT9" s="141"/>
      <c r="TWU9" s="141"/>
      <c r="TWV9" s="141"/>
      <c r="TWW9" s="141"/>
      <c r="TWX9" s="141"/>
      <c r="TWY9" s="141"/>
      <c r="TWZ9" s="141"/>
      <c r="TXA9" s="141"/>
      <c r="TXB9" s="141"/>
      <c r="TXC9" s="141"/>
      <c r="TXD9" s="141"/>
      <c r="TXE9" s="141"/>
      <c r="TXF9" s="141"/>
      <c r="TXG9" s="141"/>
      <c r="TXH9" s="141"/>
      <c r="TXI9" s="141"/>
      <c r="TXJ9" s="141"/>
      <c r="TXK9" s="141"/>
      <c r="TXL9" s="141"/>
      <c r="TXM9" s="141"/>
      <c r="TXN9" s="141"/>
      <c r="TXO9" s="141"/>
      <c r="TXP9" s="141"/>
      <c r="TXQ9" s="141"/>
      <c r="TXR9" s="141"/>
      <c r="TXS9" s="141"/>
      <c r="TXT9" s="141"/>
      <c r="TXU9" s="141"/>
      <c r="TXV9" s="141"/>
      <c r="TXW9" s="141"/>
      <c r="TXX9" s="141"/>
      <c r="TXY9" s="141"/>
      <c r="TXZ9" s="141"/>
      <c r="TYA9" s="141"/>
      <c r="TYB9" s="141"/>
      <c r="TYC9" s="141"/>
      <c r="TYD9" s="141"/>
      <c r="TYE9" s="141"/>
      <c r="TYF9" s="141"/>
      <c r="TYG9" s="141"/>
      <c r="TYH9" s="141"/>
      <c r="TYI9" s="141"/>
      <c r="TYJ9" s="141"/>
      <c r="TYK9" s="141"/>
      <c r="TYL9" s="141"/>
      <c r="TYM9" s="141"/>
      <c r="TYN9" s="141"/>
      <c r="TYO9" s="141"/>
      <c r="TYP9" s="141"/>
      <c r="TYQ9" s="141"/>
      <c r="TYR9" s="141"/>
      <c r="TYS9" s="141"/>
      <c r="TYT9" s="141"/>
      <c r="TYU9" s="141"/>
      <c r="TYV9" s="141"/>
      <c r="TYW9" s="141"/>
      <c r="TYX9" s="141"/>
      <c r="TYY9" s="141"/>
      <c r="TYZ9" s="141"/>
      <c r="TZA9" s="141"/>
      <c r="TZB9" s="141"/>
      <c r="TZC9" s="141"/>
      <c r="TZD9" s="141"/>
      <c r="TZE9" s="141"/>
      <c r="TZF9" s="141"/>
      <c r="TZG9" s="141"/>
      <c r="TZH9" s="141"/>
      <c r="TZI9" s="141"/>
      <c r="TZJ9" s="141"/>
      <c r="TZK9" s="141"/>
      <c r="TZL9" s="141"/>
      <c r="TZM9" s="141"/>
      <c r="TZN9" s="141"/>
      <c r="TZO9" s="141"/>
      <c r="TZP9" s="141"/>
      <c r="TZQ9" s="141"/>
      <c r="TZR9" s="141"/>
      <c r="TZS9" s="141"/>
      <c r="TZT9" s="141"/>
      <c r="TZU9" s="141"/>
      <c r="TZV9" s="141"/>
      <c r="TZW9" s="141"/>
      <c r="TZX9" s="141"/>
      <c r="TZY9" s="141"/>
      <c r="TZZ9" s="141"/>
      <c r="UAA9" s="141"/>
      <c r="UAB9" s="141"/>
      <c r="UAC9" s="141"/>
      <c r="UAD9" s="141"/>
      <c r="UAE9" s="141"/>
      <c r="UAF9" s="141"/>
      <c r="UAG9" s="141"/>
      <c r="UAH9" s="141"/>
      <c r="UAI9" s="141"/>
      <c r="UAJ9" s="141"/>
      <c r="UAK9" s="141"/>
      <c r="UAL9" s="141"/>
      <c r="UAM9" s="141"/>
      <c r="UAN9" s="141"/>
      <c r="UAO9" s="141"/>
      <c r="UAP9" s="141"/>
      <c r="UAQ9" s="141"/>
      <c r="UAR9" s="141"/>
      <c r="UAS9" s="141"/>
      <c r="UAT9" s="141"/>
      <c r="UAU9" s="141"/>
      <c r="UAV9" s="141"/>
      <c r="UAW9" s="141"/>
      <c r="UAX9" s="141"/>
      <c r="UAY9" s="141"/>
      <c r="UAZ9" s="141"/>
      <c r="UBA9" s="141"/>
      <c r="UBB9" s="141"/>
      <c r="UBC9" s="141"/>
      <c r="UBD9" s="141"/>
      <c r="UBE9" s="141"/>
      <c r="UBF9" s="141"/>
      <c r="UBG9" s="141"/>
      <c r="UBH9" s="141"/>
      <c r="UBI9" s="141"/>
      <c r="UBJ9" s="141"/>
      <c r="UBK9" s="141"/>
      <c r="UBL9" s="141"/>
      <c r="UBM9" s="141"/>
      <c r="UBN9" s="141"/>
      <c r="UBO9" s="141"/>
      <c r="UBP9" s="141"/>
      <c r="UBQ9" s="141"/>
      <c r="UBR9" s="141"/>
      <c r="UBS9" s="141"/>
      <c r="UBT9" s="141"/>
      <c r="UBU9" s="141"/>
      <c r="UBV9" s="141"/>
      <c r="UBW9" s="141"/>
      <c r="UBX9" s="141"/>
      <c r="UBY9" s="141"/>
      <c r="UBZ9" s="141"/>
      <c r="UCA9" s="141"/>
      <c r="UCB9" s="141"/>
      <c r="UCC9" s="141"/>
      <c r="UCD9" s="141"/>
      <c r="UCE9" s="141"/>
      <c r="UCF9" s="141"/>
      <c r="UCG9" s="141"/>
      <c r="UCH9" s="141"/>
      <c r="UCI9" s="141"/>
      <c r="UCJ9" s="141"/>
      <c r="UCK9" s="141"/>
      <c r="UCL9" s="141"/>
      <c r="UCM9" s="141"/>
      <c r="UCN9" s="141"/>
      <c r="UCO9" s="141"/>
      <c r="UCP9" s="141"/>
      <c r="UCQ9" s="141"/>
      <c r="UCR9" s="141"/>
      <c r="UCS9" s="141"/>
      <c r="UCT9" s="141"/>
      <c r="UCU9" s="141"/>
      <c r="UCV9" s="141"/>
      <c r="UCW9" s="141"/>
      <c r="UCX9" s="141"/>
      <c r="UCY9" s="141"/>
      <c r="UCZ9" s="141"/>
      <c r="UDA9" s="141"/>
      <c r="UDB9" s="141"/>
      <c r="UDC9" s="141"/>
      <c r="UDD9" s="141"/>
      <c r="UDE9" s="141"/>
      <c r="UDF9" s="141"/>
      <c r="UDG9" s="141"/>
      <c r="UDH9" s="141"/>
      <c r="UDI9" s="141"/>
      <c r="UDJ9" s="141"/>
      <c r="UDK9" s="141"/>
      <c r="UDL9" s="141"/>
      <c r="UDM9" s="141"/>
      <c r="UDN9" s="141"/>
      <c r="UDO9" s="141"/>
      <c r="UDP9" s="141"/>
      <c r="UDQ9" s="141"/>
      <c r="UDR9" s="141"/>
      <c r="UDS9" s="141"/>
      <c r="UDT9" s="141"/>
      <c r="UDU9" s="141"/>
      <c r="UDV9" s="141"/>
      <c r="UDW9" s="141"/>
      <c r="UDX9" s="141"/>
      <c r="UDY9" s="141"/>
      <c r="UDZ9" s="141"/>
      <c r="UEA9" s="141"/>
      <c r="UEB9" s="141"/>
      <c r="UEC9" s="141"/>
      <c r="UED9" s="141"/>
      <c r="UEE9" s="141"/>
      <c r="UEF9" s="141"/>
      <c r="UEG9" s="141"/>
      <c r="UEH9" s="141"/>
      <c r="UEI9" s="141"/>
      <c r="UEJ9" s="141"/>
      <c r="UEK9" s="141"/>
      <c r="UEL9" s="141"/>
      <c r="UEM9" s="141"/>
      <c r="UEN9" s="141"/>
      <c r="UEO9" s="141"/>
      <c r="UEP9" s="141"/>
      <c r="UEQ9" s="141"/>
      <c r="UER9" s="141"/>
      <c r="UES9" s="141"/>
      <c r="UET9" s="141"/>
      <c r="UEU9" s="141"/>
      <c r="UEV9" s="141"/>
      <c r="UEW9" s="141"/>
      <c r="UEX9" s="141"/>
      <c r="UEY9" s="141"/>
      <c r="UEZ9" s="141"/>
      <c r="UFA9" s="141"/>
      <c r="UFB9" s="141"/>
      <c r="UFC9" s="141"/>
      <c r="UFD9" s="141"/>
      <c r="UFE9" s="141"/>
      <c r="UFF9" s="141"/>
      <c r="UFG9" s="141"/>
      <c r="UFH9" s="141"/>
      <c r="UFI9" s="141"/>
      <c r="UFJ9" s="141"/>
      <c r="UFK9" s="141"/>
      <c r="UFL9" s="141"/>
      <c r="UFM9" s="141"/>
      <c r="UFN9" s="141"/>
      <c r="UFO9" s="141"/>
      <c r="UFP9" s="141"/>
      <c r="UFQ9" s="141"/>
      <c r="UFR9" s="141"/>
      <c r="UFS9" s="141"/>
      <c r="UFT9" s="141"/>
      <c r="UFU9" s="141"/>
      <c r="UFV9" s="141"/>
      <c r="UFW9" s="141"/>
      <c r="UFX9" s="141"/>
      <c r="UFY9" s="141"/>
      <c r="UFZ9" s="141"/>
      <c r="UGA9" s="141"/>
      <c r="UGB9" s="141"/>
      <c r="UGC9" s="141"/>
      <c r="UGD9" s="141"/>
      <c r="UGE9" s="141"/>
      <c r="UGF9" s="141"/>
      <c r="UGG9" s="141"/>
      <c r="UGH9" s="141"/>
      <c r="UGI9" s="141"/>
      <c r="UGJ9" s="141"/>
      <c r="UGK9" s="141"/>
      <c r="UGL9" s="141"/>
      <c r="UGM9" s="141"/>
      <c r="UGN9" s="141"/>
      <c r="UGO9" s="141"/>
      <c r="UGP9" s="141"/>
      <c r="UGQ9" s="141"/>
      <c r="UGR9" s="141"/>
      <c r="UGS9" s="141"/>
      <c r="UGT9" s="141"/>
      <c r="UGU9" s="141"/>
      <c r="UGV9" s="141"/>
      <c r="UGW9" s="141"/>
      <c r="UGX9" s="141"/>
      <c r="UGY9" s="141"/>
      <c r="UGZ9" s="141"/>
      <c r="UHA9" s="141"/>
      <c r="UHB9" s="141"/>
      <c r="UHC9" s="141"/>
      <c r="UHD9" s="141"/>
      <c r="UHE9" s="141"/>
      <c r="UHF9" s="141"/>
      <c r="UHG9" s="141"/>
      <c r="UHH9" s="141"/>
      <c r="UHI9" s="141"/>
      <c r="UHJ9" s="141"/>
      <c r="UHK9" s="141"/>
      <c r="UHL9" s="141"/>
      <c r="UHM9" s="141"/>
      <c r="UHN9" s="141"/>
      <c r="UHO9" s="141"/>
      <c r="UHP9" s="141"/>
      <c r="UHQ9" s="141"/>
      <c r="UHR9" s="141"/>
      <c r="UHS9" s="141"/>
      <c r="UHT9" s="141"/>
      <c r="UHU9" s="141"/>
      <c r="UHV9" s="141"/>
      <c r="UHW9" s="141"/>
      <c r="UHX9" s="141"/>
      <c r="UHY9" s="141"/>
      <c r="UHZ9" s="141"/>
      <c r="UIA9" s="141"/>
      <c r="UIB9" s="141"/>
      <c r="UIC9" s="141"/>
      <c r="UID9" s="141"/>
      <c r="UIE9" s="141"/>
      <c r="UIF9" s="141"/>
      <c r="UIG9" s="141"/>
      <c r="UIH9" s="141"/>
      <c r="UII9" s="141"/>
      <c r="UIJ9" s="141"/>
      <c r="UIK9" s="141"/>
      <c r="UIL9" s="141"/>
      <c r="UIM9" s="141"/>
      <c r="UIN9" s="141"/>
      <c r="UIO9" s="141"/>
      <c r="UIP9" s="141"/>
      <c r="UIQ9" s="141"/>
      <c r="UIR9" s="141"/>
      <c r="UIS9" s="141"/>
      <c r="UIT9" s="141"/>
      <c r="UIU9" s="141"/>
      <c r="UIV9" s="141"/>
      <c r="UIW9" s="141"/>
      <c r="UIX9" s="141"/>
      <c r="UIY9" s="141"/>
      <c r="UIZ9" s="141"/>
      <c r="UJA9" s="141"/>
      <c r="UJB9" s="141"/>
      <c r="UJC9" s="141"/>
      <c r="UJD9" s="141"/>
      <c r="UJE9" s="141"/>
      <c r="UJF9" s="141"/>
      <c r="UJG9" s="141"/>
      <c r="UJH9" s="141"/>
      <c r="UJI9" s="141"/>
      <c r="UJJ9" s="141"/>
      <c r="UJK9" s="141"/>
      <c r="UJL9" s="141"/>
      <c r="UJM9" s="141"/>
      <c r="UJN9" s="141"/>
      <c r="UJO9" s="141"/>
      <c r="UJP9" s="141"/>
      <c r="UJQ9" s="141"/>
      <c r="UJR9" s="141"/>
      <c r="UJS9" s="141"/>
      <c r="UJT9" s="141"/>
      <c r="UJU9" s="141"/>
      <c r="UJV9" s="141"/>
      <c r="UJW9" s="141"/>
      <c r="UJX9" s="141"/>
      <c r="UJY9" s="141"/>
      <c r="UJZ9" s="141"/>
      <c r="UKA9" s="141"/>
      <c r="UKB9" s="141"/>
      <c r="UKC9" s="141"/>
      <c r="UKD9" s="141"/>
      <c r="UKE9" s="141"/>
      <c r="UKF9" s="141"/>
      <c r="UKG9" s="141"/>
      <c r="UKH9" s="141"/>
      <c r="UKI9" s="141"/>
      <c r="UKJ9" s="141"/>
      <c r="UKK9" s="141"/>
      <c r="UKL9" s="141"/>
      <c r="UKM9" s="141"/>
      <c r="UKN9" s="141"/>
      <c r="UKO9" s="141"/>
      <c r="UKP9" s="141"/>
      <c r="UKQ9" s="141"/>
      <c r="UKR9" s="141"/>
      <c r="UKS9" s="141"/>
      <c r="UKT9" s="141"/>
      <c r="UKU9" s="141"/>
      <c r="UKV9" s="141"/>
      <c r="UKW9" s="141"/>
      <c r="UKX9" s="141"/>
      <c r="UKY9" s="141"/>
      <c r="UKZ9" s="141"/>
      <c r="ULA9" s="141"/>
      <c r="ULB9" s="141"/>
      <c r="ULC9" s="141"/>
      <c r="ULD9" s="141"/>
      <c r="ULE9" s="141"/>
      <c r="ULF9" s="141"/>
      <c r="ULG9" s="141"/>
      <c r="ULH9" s="141"/>
      <c r="ULI9" s="141"/>
      <c r="ULJ9" s="141"/>
      <c r="ULK9" s="141"/>
      <c r="ULL9" s="141"/>
      <c r="ULM9" s="141"/>
      <c r="ULN9" s="141"/>
      <c r="ULO9" s="141"/>
      <c r="ULP9" s="141"/>
      <c r="ULQ9" s="141"/>
      <c r="ULR9" s="141"/>
      <c r="ULS9" s="141"/>
      <c r="ULT9" s="141"/>
      <c r="ULU9" s="141"/>
      <c r="ULV9" s="141"/>
      <c r="ULW9" s="141"/>
      <c r="ULX9" s="141"/>
      <c r="ULY9" s="141"/>
      <c r="ULZ9" s="141"/>
      <c r="UMA9" s="141"/>
      <c r="UMB9" s="141"/>
      <c r="UMC9" s="141"/>
      <c r="UMD9" s="141"/>
      <c r="UME9" s="141"/>
      <c r="UMF9" s="141"/>
      <c r="UMG9" s="141"/>
      <c r="UMH9" s="141"/>
      <c r="UMI9" s="141"/>
      <c r="UMJ9" s="141"/>
      <c r="UMK9" s="141"/>
      <c r="UML9" s="141"/>
      <c r="UMM9" s="141"/>
      <c r="UMN9" s="141"/>
      <c r="UMO9" s="141"/>
      <c r="UMP9" s="141"/>
      <c r="UMQ9" s="141"/>
      <c r="UMR9" s="141"/>
      <c r="UMS9" s="141"/>
      <c r="UMT9" s="141"/>
      <c r="UMU9" s="141"/>
      <c r="UMV9" s="141"/>
      <c r="UMW9" s="141"/>
      <c r="UMX9" s="141"/>
      <c r="UMY9" s="141"/>
      <c r="UMZ9" s="141"/>
      <c r="UNA9" s="141"/>
      <c r="UNB9" s="141"/>
      <c r="UNC9" s="141"/>
      <c r="UND9" s="141"/>
      <c r="UNE9" s="141"/>
      <c r="UNF9" s="141"/>
      <c r="UNG9" s="141"/>
      <c r="UNH9" s="141"/>
      <c r="UNI9" s="141"/>
      <c r="UNJ9" s="141"/>
      <c r="UNK9" s="141"/>
      <c r="UNL9" s="141"/>
      <c r="UNM9" s="141"/>
      <c r="UNN9" s="141"/>
      <c r="UNO9" s="141"/>
      <c r="UNP9" s="141"/>
      <c r="UNQ9" s="141"/>
      <c r="UNR9" s="141"/>
      <c r="UNS9" s="141"/>
      <c r="UNT9" s="141"/>
      <c r="UNU9" s="141"/>
      <c r="UNV9" s="141"/>
      <c r="UNW9" s="141"/>
      <c r="UNX9" s="141"/>
      <c r="UNY9" s="141"/>
      <c r="UNZ9" s="141"/>
      <c r="UOA9" s="141"/>
      <c r="UOB9" s="141"/>
      <c r="UOC9" s="141"/>
      <c r="UOD9" s="141"/>
      <c r="UOE9" s="141"/>
      <c r="UOF9" s="141"/>
      <c r="UOG9" s="141"/>
      <c r="UOH9" s="141"/>
      <c r="UOI9" s="141"/>
      <c r="UOJ9" s="141"/>
      <c r="UOK9" s="141"/>
      <c r="UOL9" s="141"/>
      <c r="UOM9" s="141"/>
      <c r="UON9" s="141"/>
      <c r="UOO9" s="141"/>
      <c r="UOP9" s="141"/>
      <c r="UOQ9" s="141"/>
      <c r="UOR9" s="141"/>
      <c r="UOS9" s="141"/>
      <c r="UOT9" s="141"/>
      <c r="UOU9" s="141"/>
      <c r="UOV9" s="141"/>
      <c r="UOW9" s="141"/>
      <c r="UOX9" s="141"/>
      <c r="UOY9" s="141"/>
      <c r="UOZ9" s="141"/>
      <c r="UPA9" s="141"/>
      <c r="UPB9" s="141"/>
      <c r="UPC9" s="141"/>
      <c r="UPD9" s="141"/>
      <c r="UPE9" s="141"/>
      <c r="UPF9" s="141"/>
      <c r="UPG9" s="141"/>
      <c r="UPH9" s="141"/>
      <c r="UPI9" s="141"/>
      <c r="UPJ9" s="141"/>
      <c r="UPK9" s="141"/>
      <c r="UPL9" s="141"/>
      <c r="UPM9" s="141"/>
      <c r="UPN9" s="141"/>
      <c r="UPO9" s="141"/>
      <c r="UPP9" s="141"/>
      <c r="UPQ9" s="141"/>
      <c r="UPR9" s="141"/>
      <c r="UPS9" s="141"/>
      <c r="UPT9" s="141"/>
      <c r="UPU9" s="141"/>
      <c r="UPV9" s="141"/>
      <c r="UPW9" s="141"/>
      <c r="UPX9" s="141"/>
      <c r="UPY9" s="141"/>
      <c r="UPZ9" s="141"/>
      <c r="UQA9" s="141"/>
      <c r="UQB9" s="141"/>
      <c r="UQC9" s="141"/>
      <c r="UQD9" s="141"/>
      <c r="UQE9" s="141"/>
      <c r="UQF9" s="141"/>
      <c r="UQG9" s="141"/>
      <c r="UQH9" s="141"/>
      <c r="UQI9" s="141"/>
      <c r="UQJ9" s="141"/>
      <c r="UQK9" s="141"/>
      <c r="UQL9" s="141"/>
      <c r="UQM9" s="141"/>
      <c r="UQN9" s="141"/>
      <c r="UQO9" s="141"/>
      <c r="UQP9" s="141"/>
      <c r="UQQ9" s="141"/>
      <c r="UQR9" s="141"/>
      <c r="UQS9" s="141"/>
      <c r="UQT9" s="141"/>
      <c r="UQU9" s="141"/>
      <c r="UQV9" s="141"/>
      <c r="UQW9" s="141"/>
      <c r="UQX9" s="141"/>
      <c r="UQY9" s="141"/>
      <c r="UQZ9" s="141"/>
      <c r="URA9" s="141"/>
      <c r="URB9" s="141"/>
      <c r="URC9" s="141"/>
      <c r="URD9" s="141"/>
      <c r="URE9" s="141"/>
      <c r="URF9" s="141"/>
      <c r="URG9" s="141"/>
      <c r="URH9" s="141"/>
      <c r="URI9" s="141"/>
      <c r="URJ9" s="141"/>
      <c r="URK9" s="141"/>
      <c r="URL9" s="141"/>
      <c r="URM9" s="141"/>
      <c r="URN9" s="141"/>
      <c r="URO9" s="141"/>
      <c r="URP9" s="141"/>
      <c r="URQ9" s="141"/>
      <c r="URR9" s="141"/>
      <c r="URS9" s="141"/>
      <c r="URT9" s="141"/>
      <c r="URU9" s="141"/>
      <c r="URV9" s="141"/>
      <c r="URW9" s="141"/>
      <c r="URX9" s="141"/>
      <c r="URY9" s="141"/>
      <c r="URZ9" s="141"/>
      <c r="USA9" s="141"/>
      <c r="USB9" s="141"/>
      <c r="USC9" s="141"/>
      <c r="USD9" s="141"/>
      <c r="USE9" s="141"/>
      <c r="USF9" s="141"/>
      <c r="USG9" s="141"/>
      <c r="USH9" s="141"/>
      <c r="USI9" s="141"/>
      <c r="USJ9" s="141"/>
      <c r="USK9" s="141"/>
      <c r="USL9" s="141"/>
      <c r="USM9" s="141"/>
      <c r="USN9" s="141"/>
      <c r="USO9" s="141"/>
      <c r="USP9" s="141"/>
      <c r="USQ9" s="141"/>
      <c r="USR9" s="141"/>
      <c r="USS9" s="141"/>
      <c r="UST9" s="141"/>
      <c r="USU9" s="141"/>
      <c r="USV9" s="141"/>
      <c r="USW9" s="141"/>
      <c r="USX9" s="141"/>
      <c r="USY9" s="141"/>
      <c r="USZ9" s="141"/>
      <c r="UTA9" s="141"/>
      <c r="UTB9" s="141"/>
      <c r="UTC9" s="141"/>
      <c r="UTD9" s="141"/>
      <c r="UTE9" s="141"/>
      <c r="UTF9" s="141"/>
      <c r="UTG9" s="141"/>
      <c r="UTH9" s="141"/>
      <c r="UTI9" s="141"/>
      <c r="UTJ9" s="141"/>
      <c r="UTK9" s="141"/>
      <c r="UTL9" s="141"/>
      <c r="UTM9" s="141"/>
      <c r="UTN9" s="141"/>
      <c r="UTO9" s="141"/>
      <c r="UTP9" s="141"/>
      <c r="UTQ9" s="141"/>
      <c r="UTR9" s="141"/>
      <c r="UTS9" s="141"/>
      <c r="UTT9" s="141"/>
      <c r="UTU9" s="141"/>
      <c r="UTV9" s="141"/>
      <c r="UTW9" s="141"/>
      <c r="UTX9" s="141"/>
      <c r="UTY9" s="141"/>
      <c r="UTZ9" s="141"/>
      <c r="UUA9" s="141"/>
      <c r="UUB9" s="141"/>
      <c r="UUC9" s="141"/>
      <c r="UUD9" s="141"/>
      <c r="UUE9" s="141"/>
      <c r="UUF9" s="141"/>
      <c r="UUG9" s="141"/>
      <c r="UUH9" s="141"/>
      <c r="UUI9" s="141"/>
      <c r="UUJ9" s="141"/>
      <c r="UUK9" s="141"/>
      <c r="UUL9" s="141"/>
      <c r="UUM9" s="141"/>
      <c r="UUN9" s="141"/>
      <c r="UUO9" s="141"/>
      <c r="UUP9" s="141"/>
      <c r="UUQ9" s="141"/>
      <c r="UUR9" s="141"/>
      <c r="UUS9" s="141"/>
      <c r="UUT9" s="141"/>
      <c r="UUU9" s="141"/>
      <c r="UUV9" s="141"/>
      <c r="UUW9" s="141"/>
      <c r="UUX9" s="141"/>
      <c r="UUY9" s="141"/>
      <c r="UUZ9" s="141"/>
      <c r="UVA9" s="141"/>
      <c r="UVB9" s="141"/>
      <c r="UVC9" s="141"/>
      <c r="UVD9" s="141"/>
      <c r="UVE9" s="141"/>
      <c r="UVF9" s="141"/>
      <c r="UVG9" s="141"/>
      <c r="UVH9" s="141"/>
      <c r="UVI9" s="141"/>
      <c r="UVJ9" s="141"/>
      <c r="UVK9" s="141"/>
      <c r="UVL9" s="141"/>
      <c r="UVM9" s="141"/>
      <c r="UVN9" s="141"/>
      <c r="UVO9" s="141"/>
      <c r="UVP9" s="141"/>
      <c r="UVQ9" s="141"/>
      <c r="UVR9" s="141"/>
      <c r="UVS9" s="141"/>
      <c r="UVT9" s="141"/>
      <c r="UVU9" s="141"/>
      <c r="UVV9" s="141"/>
      <c r="UVW9" s="141"/>
      <c r="UVX9" s="141"/>
      <c r="UVY9" s="141"/>
      <c r="UVZ9" s="141"/>
      <c r="UWA9" s="141"/>
      <c r="UWB9" s="141"/>
      <c r="UWC9" s="141"/>
      <c r="UWD9" s="141"/>
      <c r="UWE9" s="141"/>
      <c r="UWF9" s="141"/>
      <c r="UWG9" s="141"/>
      <c r="UWH9" s="141"/>
      <c r="UWI9" s="141"/>
      <c r="UWJ9" s="141"/>
      <c r="UWK9" s="141"/>
      <c r="UWL9" s="141"/>
      <c r="UWM9" s="141"/>
      <c r="UWN9" s="141"/>
      <c r="UWO9" s="141"/>
      <c r="UWP9" s="141"/>
      <c r="UWQ9" s="141"/>
      <c r="UWR9" s="141"/>
      <c r="UWS9" s="141"/>
      <c r="UWT9" s="141"/>
      <c r="UWU9" s="141"/>
      <c r="UWV9" s="141"/>
      <c r="UWW9" s="141"/>
      <c r="UWX9" s="141"/>
      <c r="UWY9" s="141"/>
      <c r="UWZ9" s="141"/>
      <c r="UXA9" s="141"/>
      <c r="UXB9" s="141"/>
      <c r="UXC9" s="141"/>
      <c r="UXD9" s="141"/>
      <c r="UXE9" s="141"/>
      <c r="UXF9" s="141"/>
      <c r="UXG9" s="141"/>
      <c r="UXH9" s="141"/>
      <c r="UXI9" s="141"/>
      <c r="UXJ9" s="141"/>
      <c r="UXK9" s="141"/>
      <c r="UXL9" s="141"/>
      <c r="UXM9" s="141"/>
      <c r="UXN9" s="141"/>
      <c r="UXO9" s="141"/>
      <c r="UXP9" s="141"/>
      <c r="UXQ9" s="141"/>
      <c r="UXR9" s="141"/>
      <c r="UXS9" s="141"/>
      <c r="UXT9" s="141"/>
      <c r="UXU9" s="141"/>
      <c r="UXV9" s="141"/>
      <c r="UXW9" s="141"/>
      <c r="UXX9" s="141"/>
      <c r="UXY9" s="141"/>
      <c r="UXZ9" s="141"/>
      <c r="UYA9" s="141"/>
      <c r="UYB9" s="141"/>
      <c r="UYC9" s="141"/>
      <c r="UYD9" s="141"/>
      <c r="UYE9" s="141"/>
      <c r="UYF9" s="141"/>
      <c r="UYG9" s="141"/>
      <c r="UYH9" s="141"/>
      <c r="UYI9" s="141"/>
      <c r="UYJ9" s="141"/>
      <c r="UYK9" s="141"/>
      <c r="UYL9" s="141"/>
      <c r="UYM9" s="141"/>
      <c r="UYN9" s="141"/>
      <c r="UYO9" s="141"/>
      <c r="UYP9" s="141"/>
      <c r="UYQ9" s="141"/>
      <c r="UYR9" s="141"/>
      <c r="UYS9" s="141"/>
      <c r="UYT9" s="141"/>
      <c r="UYU9" s="141"/>
      <c r="UYV9" s="141"/>
      <c r="UYW9" s="141"/>
      <c r="UYX9" s="141"/>
      <c r="UYY9" s="141"/>
      <c r="UYZ9" s="141"/>
      <c r="UZA9" s="141"/>
      <c r="UZB9" s="141"/>
      <c r="UZC9" s="141"/>
      <c r="UZD9" s="141"/>
      <c r="UZE9" s="141"/>
      <c r="UZF9" s="141"/>
      <c r="UZG9" s="141"/>
      <c r="UZH9" s="141"/>
      <c r="UZI9" s="141"/>
      <c r="UZJ9" s="141"/>
      <c r="UZK9" s="141"/>
      <c r="UZL9" s="141"/>
      <c r="UZM9" s="141"/>
      <c r="UZN9" s="141"/>
      <c r="UZO9" s="141"/>
      <c r="UZP9" s="141"/>
      <c r="UZQ9" s="141"/>
      <c r="UZR9" s="141"/>
      <c r="UZS9" s="141"/>
      <c r="UZT9" s="141"/>
      <c r="UZU9" s="141"/>
      <c r="UZV9" s="141"/>
      <c r="UZW9" s="141"/>
      <c r="UZX9" s="141"/>
      <c r="UZY9" s="141"/>
      <c r="UZZ9" s="141"/>
      <c r="VAA9" s="141"/>
      <c r="VAB9" s="141"/>
      <c r="VAC9" s="141"/>
      <c r="VAD9" s="141"/>
      <c r="VAE9" s="141"/>
      <c r="VAF9" s="141"/>
      <c r="VAG9" s="141"/>
      <c r="VAH9" s="141"/>
      <c r="VAI9" s="141"/>
      <c r="VAJ9" s="141"/>
      <c r="VAK9" s="141"/>
      <c r="VAL9" s="141"/>
      <c r="VAM9" s="141"/>
      <c r="VAN9" s="141"/>
      <c r="VAO9" s="141"/>
      <c r="VAP9" s="141"/>
      <c r="VAQ9" s="141"/>
      <c r="VAR9" s="141"/>
      <c r="VAS9" s="141"/>
      <c r="VAT9" s="141"/>
      <c r="VAU9" s="141"/>
      <c r="VAV9" s="141"/>
      <c r="VAW9" s="141"/>
      <c r="VAX9" s="141"/>
      <c r="VAY9" s="141"/>
      <c r="VAZ9" s="141"/>
      <c r="VBA9" s="141"/>
      <c r="VBB9" s="141"/>
      <c r="VBC9" s="141"/>
      <c r="VBD9" s="141"/>
      <c r="VBE9" s="141"/>
      <c r="VBF9" s="141"/>
      <c r="VBG9" s="141"/>
      <c r="VBH9" s="141"/>
      <c r="VBI9" s="141"/>
      <c r="VBJ9" s="141"/>
      <c r="VBK9" s="141"/>
      <c r="VBL9" s="141"/>
      <c r="VBM9" s="141"/>
      <c r="VBN9" s="141"/>
      <c r="VBO9" s="141"/>
      <c r="VBP9" s="141"/>
      <c r="VBQ9" s="141"/>
      <c r="VBR9" s="141"/>
      <c r="VBS9" s="141"/>
      <c r="VBT9" s="141"/>
      <c r="VBU9" s="141"/>
      <c r="VBV9" s="141"/>
      <c r="VBW9" s="141"/>
      <c r="VBX9" s="141"/>
      <c r="VBY9" s="141"/>
      <c r="VBZ9" s="141"/>
      <c r="VCA9" s="141"/>
      <c r="VCB9" s="141"/>
      <c r="VCC9" s="141"/>
      <c r="VCD9" s="141"/>
      <c r="VCE9" s="141"/>
      <c r="VCF9" s="141"/>
      <c r="VCG9" s="141"/>
      <c r="VCH9" s="141"/>
      <c r="VCI9" s="141"/>
      <c r="VCJ9" s="141"/>
      <c r="VCK9" s="141"/>
      <c r="VCL9" s="141"/>
      <c r="VCM9" s="141"/>
      <c r="VCN9" s="141"/>
      <c r="VCO9" s="141"/>
      <c r="VCP9" s="141"/>
      <c r="VCQ9" s="141"/>
      <c r="VCR9" s="141"/>
      <c r="VCS9" s="141"/>
      <c r="VCT9" s="141"/>
      <c r="VCU9" s="141"/>
      <c r="VCV9" s="141"/>
      <c r="VCW9" s="141"/>
      <c r="VCX9" s="141"/>
      <c r="VCY9" s="141"/>
      <c r="VCZ9" s="141"/>
      <c r="VDA9" s="141"/>
      <c r="VDB9" s="141"/>
      <c r="VDC9" s="141"/>
      <c r="VDD9" s="141"/>
      <c r="VDE9" s="141"/>
      <c r="VDF9" s="141"/>
      <c r="VDG9" s="141"/>
      <c r="VDH9" s="141"/>
      <c r="VDI9" s="141"/>
      <c r="VDJ9" s="141"/>
      <c r="VDK9" s="141"/>
      <c r="VDL9" s="141"/>
      <c r="VDM9" s="141"/>
      <c r="VDN9" s="141"/>
      <c r="VDO9" s="141"/>
      <c r="VDP9" s="141"/>
      <c r="VDQ9" s="141"/>
      <c r="VDR9" s="141"/>
      <c r="VDS9" s="141"/>
      <c r="VDT9" s="141"/>
      <c r="VDU9" s="141"/>
      <c r="VDV9" s="141"/>
      <c r="VDW9" s="141"/>
      <c r="VDX9" s="141"/>
      <c r="VDY9" s="141"/>
      <c r="VDZ9" s="141"/>
      <c r="VEA9" s="141"/>
      <c r="VEB9" s="141"/>
      <c r="VEC9" s="141"/>
      <c r="VED9" s="141"/>
      <c r="VEE9" s="141"/>
      <c r="VEF9" s="141"/>
      <c r="VEG9" s="141"/>
      <c r="VEH9" s="141"/>
      <c r="VEI9" s="141"/>
      <c r="VEJ9" s="141"/>
      <c r="VEK9" s="141"/>
      <c r="VEL9" s="141"/>
      <c r="VEM9" s="141"/>
      <c r="VEN9" s="141"/>
      <c r="VEO9" s="141"/>
      <c r="VEP9" s="141"/>
      <c r="VEQ9" s="141"/>
      <c r="VER9" s="141"/>
      <c r="VES9" s="141"/>
      <c r="VET9" s="141"/>
      <c r="VEU9" s="141"/>
      <c r="VEV9" s="141"/>
      <c r="VEW9" s="141"/>
      <c r="VEX9" s="141"/>
      <c r="VEY9" s="141"/>
      <c r="VEZ9" s="141"/>
      <c r="VFA9" s="141"/>
      <c r="VFB9" s="141"/>
      <c r="VFC9" s="141"/>
      <c r="VFD9" s="141"/>
      <c r="VFE9" s="141"/>
      <c r="VFF9" s="141"/>
      <c r="VFG9" s="141"/>
      <c r="VFH9" s="141"/>
      <c r="VFI9" s="141"/>
      <c r="VFJ9" s="141"/>
      <c r="VFK9" s="141"/>
      <c r="VFL9" s="141"/>
      <c r="VFM9" s="141"/>
      <c r="VFN9" s="141"/>
      <c r="VFO9" s="141"/>
      <c r="VFP9" s="141"/>
      <c r="VFQ9" s="141"/>
      <c r="VFR9" s="141"/>
      <c r="VFS9" s="141"/>
      <c r="VFT9" s="141"/>
      <c r="VFU9" s="141"/>
      <c r="VFV9" s="141"/>
      <c r="VFW9" s="141"/>
      <c r="VFX9" s="141"/>
      <c r="VFY9" s="141"/>
      <c r="VFZ9" s="141"/>
      <c r="VGA9" s="141"/>
      <c r="VGB9" s="141"/>
      <c r="VGC9" s="141"/>
      <c r="VGD9" s="141"/>
      <c r="VGE9" s="141"/>
      <c r="VGF9" s="141"/>
      <c r="VGG9" s="141"/>
      <c r="VGH9" s="141"/>
      <c r="VGI9" s="141"/>
      <c r="VGJ9" s="141"/>
      <c r="VGK9" s="141"/>
      <c r="VGL9" s="141"/>
      <c r="VGM9" s="141"/>
      <c r="VGN9" s="141"/>
      <c r="VGO9" s="141"/>
      <c r="VGP9" s="141"/>
      <c r="VGQ9" s="141"/>
      <c r="VGR9" s="141"/>
      <c r="VGS9" s="141"/>
      <c r="VGT9" s="141"/>
      <c r="VGU9" s="141"/>
      <c r="VGV9" s="141"/>
      <c r="VGW9" s="141"/>
      <c r="VGX9" s="141"/>
      <c r="VGY9" s="141"/>
      <c r="VGZ9" s="141"/>
      <c r="VHA9" s="141"/>
      <c r="VHB9" s="141"/>
      <c r="VHC9" s="141"/>
      <c r="VHD9" s="141"/>
      <c r="VHE9" s="141"/>
      <c r="VHF9" s="141"/>
      <c r="VHG9" s="141"/>
      <c r="VHH9" s="141"/>
      <c r="VHI9" s="141"/>
      <c r="VHJ9" s="141"/>
      <c r="VHK9" s="141"/>
      <c r="VHL9" s="141"/>
      <c r="VHM9" s="141"/>
      <c r="VHN9" s="141"/>
      <c r="VHO9" s="141"/>
      <c r="VHP9" s="141"/>
      <c r="VHQ9" s="141"/>
      <c r="VHR9" s="141"/>
      <c r="VHS9" s="141"/>
      <c r="VHT9" s="141"/>
      <c r="VHU9" s="141"/>
      <c r="VHV9" s="141"/>
      <c r="VHW9" s="141"/>
      <c r="VHX9" s="141"/>
      <c r="VHY9" s="141"/>
      <c r="VHZ9" s="141"/>
      <c r="VIA9" s="141"/>
      <c r="VIB9" s="141"/>
      <c r="VIC9" s="141"/>
      <c r="VID9" s="141"/>
      <c r="VIE9" s="141"/>
      <c r="VIF9" s="141"/>
      <c r="VIG9" s="141"/>
      <c r="VIH9" s="141"/>
      <c r="VII9" s="141"/>
      <c r="VIJ9" s="141"/>
      <c r="VIK9" s="141"/>
      <c r="VIL9" s="141"/>
      <c r="VIM9" s="141"/>
      <c r="VIN9" s="141"/>
      <c r="VIO9" s="141"/>
      <c r="VIP9" s="141"/>
      <c r="VIQ9" s="141"/>
      <c r="VIR9" s="141"/>
      <c r="VIS9" s="141"/>
      <c r="VIT9" s="141"/>
      <c r="VIU9" s="141"/>
      <c r="VIV9" s="141"/>
      <c r="VIW9" s="141"/>
      <c r="VIX9" s="141"/>
      <c r="VIY9" s="141"/>
      <c r="VIZ9" s="141"/>
      <c r="VJA9" s="141"/>
      <c r="VJB9" s="141"/>
      <c r="VJC9" s="141"/>
      <c r="VJD9" s="141"/>
      <c r="VJE9" s="141"/>
      <c r="VJF9" s="141"/>
      <c r="VJG9" s="141"/>
      <c r="VJH9" s="141"/>
      <c r="VJI9" s="141"/>
      <c r="VJJ9" s="141"/>
      <c r="VJK9" s="141"/>
      <c r="VJL9" s="141"/>
      <c r="VJM9" s="141"/>
      <c r="VJN9" s="141"/>
      <c r="VJO9" s="141"/>
      <c r="VJP9" s="141"/>
      <c r="VJQ9" s="141"/>
      <c r="VJR9" s="141"/>
      <c r="VJS9" s="141"/>
      <c r="VJT9" s="141"/>
      <c r="VJU9" s="141"/>
      <c r="VJV9" s="141"/>
      <c r="VJW9" s="141"/>
      <c r="VJX9" s="141"/>
      <c r="VJY9" s="141"/>
      <c r="VJZ9" s="141"/>
      <c r="VKA9" s="141"/>
      <c r="VKB9" s="141"/>
      <c r="VKC9" s="141"/>
      <c r="VKD9" s="141"/>
      <c r="VKE9" s="141"/>
      <c r="VKF9" s="141"/>
      <c r="VKG9" s="141"/>
      <c r="VKH9" s="141"/>
      <c r="VKI9" s="141"/>
      <c r="VKJ9" s="141"/>
      <c r="VKK9" s="141"/>
      <c r="VKL9" s="141"/>
      <c r="VKM9" s="141"/>
      <c r="VKN9" s="141"/>
      <c r="VKO9" s="141"/>
      <c r="VKP9" s="141"/>
      <c r="VKQ9" s="141"/>
      <c r="VKR9" s="141"/>
      <c r="VKS9" s="141"/>
      <c r="VKT9" s="141"/>
      <c r="VKU9" s="141"/>
      <c r="VKV9" s="141"/>
      <c r="VKW9" s="141"/>
      <c r="VKX9" s="141"/>
      <c r="VKY9" s="141"/>
      <c r="VKZ9" s="141"/>
      <c r="VLA9" s="141"/>
      <c r="VLB9" s="141"/>
      <c r="VLC9" s="141"/>
      <c r="VLD9" s="141"/>
      <c r="VLE9" s="141"/>
      <c r="VLF9" s="141"/>
      <c r="VLG9" s="141"/>
      <c r="VLH9" s="141"/>
      <c r="VLI9" s="141"/>
      <c r="VLJ9" s="141"/>
      <c r="VLK9" s="141"/>
      <c r="VLL9" s="141"/>
      <c r="VLM9" s="141"/>
      <c r="VLN9" s="141"/>
      <c r="VLO9" s="141"/>
      <c r="VLP9" s="141"/>
      <c r="VLQ9" s="141"/>
      <c r="VLR9" s="141"/>
      <c r="VLS9" s="141"/>
      <c r="VLT9" s="141"/>
      <c r="VLU9" s="141"/>
      <c r="VLV9" s="141"/>
      <c r="VLW9" s="141"/>
      <c r="VLX9" s="141"/>
      <c r="VLY9" s="141"/>
      <c r="VLZ9" s="141"/>
      <c r="VMA9" s="141"/>
      <c r="VMB9" s="141"/>
      <c r="VMC9" s="141"/>
      <c r="VMD9" s="141"/>
      <c r="VME9" s="141"/>
      <c r="VMF9" s="141"/>
      <c r="VMG9" s="141"/>
      <c r="VMH9" s="141"/>
      <c r="VMI9" s="141"/>
      <c r="VMJ9" s="141"/>
      <c r="VMK9" s="141"/>
      <c r="VML9" s="141"/>
      <c r="VMM9" s="141"/>
      <c r="VMN9" s="141"/>
      <c r="VMO9" s="141"/>
      <c r="VMP9" s="141"/>
      <c r="VMQ9" s="141"/>
      <c r="VMR9" s="141"/>
      <c r="VMS9" s="141"/>
      <c r="VMT9" s="141"/>
      <c r="VMU9" s="141"/>
      <c r="VMV9" s="141"/>
      <c r="VMW9" s="141"/>
      <c r="VMX9" s="141"/>
      <c r="VMY9" s="141"/>
      <c r="VMZ9" s="141"/>
      <c r="VNA9" s="141"/>
      <c r="VNB9" s="141"/>
      <c r="VNC9" s="141"/>
      <c r="VND9" s="141"/>
      <c r="VNE9" s="141"/>
      <c r="VNF9" s="141"/>
      <c r="VNG9" s="141"/>
      <c r="VNH9" s="141"/>
      <c r="VNI9" s="141"/>
      <c r="VNJ9" s="141"/>
      <c r="VNK9" s="141"/>
      <c r="VNL9" s="141"/>
      <c r="VNM9" s="141"/>
      <c r="VNN9" s="141"/>
      <c r="VNO9" s="141"/>
      <c r="VNP9" s="141"/>
      <c r="VNQ9" s="141"/>
      <c r="VNR9" s="141"/>
      <c r="VNS9" s="141"/>
      <c r="VNT9" s="141"/>
      <c r="VNU9" s="141"/>
      <c r="VNV9" s="141"/>
      <c r="VNW9" s="141"/>
      <c r="VNX9" s="141"/>
      <c r="VNY9" s="141"/>
      <c r="VNZ9" s="141"/>
      <c r="VOA9" s="141"/>
      <c r="VOB9" s="141"/>
      <c r="VOC9" s="141"/>
      <c r="VOD9" s="141"/>
      <c r="VOE9" s="141"/>
      <c r="VOF9" s="141"/>
      <c r="VOG9" s="141"/>
      <c r="VOH9" s="141"/>
      <c r="VOI9" s="141"/>
      <c r="VOJ9" s="141"/>
      <c r="VOK9" s="141"/>
      <c r="VOL9" s="141"/>
      <c r="VOM9" s="141"/>
      <c r="VON9" s="141"/>
      <c r="VOO9" s="141"/>
      <c r="VOP9" s="141"/>
      <c r="VOQ9" s="141"/>
      <c r="VOR9" s="141"/>
      <c r="VOS9" s="141"/>
      <c r="VOT9" s="141"/>
      <c r="VOU9" s="141"/>
      <c r="VOV9" s="141"/>
      <c r="VOW9" s="141"/>
      <c r="VOX9" s="141"/>
      <c r="VOY9" s="141"/>
      <c r="VOZ9" s="141"/>
      <c r="VPA9" s="141"/>
      <c r="VPB9" s="141"/>
      <c r="VPC9" s="141"/>
      <c r="VPD9" s="141"/>
      <c r="VPE9" s="141"/>
      <c r="VPF9" s="141"/>
      <c r="VPG9" s="141"/>
      <c r="VPH9" s="141"/>
      <c r="VPI9" s="141"/>
      <c r="VPJ9" s="141"/>
      <c r="VPK9" s="141"/>
      <c r="VPL9" s="141"/>
      <c r="VPM9" s="141"/>
      <c r="VPN9" s="141"/>
      <c r="VPO9" s="141"/>
      <c r="VPP9" s="141"/>
      <c r="VPQ9" s="141"/>
      <c r="VPR9" s="141"/>
      <c r="VPS9" s="141"/>
      <c r="VPT9" s="141"/>
      <c r="VPU9" s="141"/>
      <c r="VPV9" s="141"/>
      <c r="VPW9" s="141"/>
      <c r="VPX9" s="141"/>
      <c r="VPY9" s="141"/>
      <c r="VPZ9" s="141"/>
      <c r="VQA9" s="141"/>
      <c r="VQB9" s="141"/>
      <c r="VQC9" s="141"/>
      <c r="VQD9" s="141"/>
      <c r="VQE9" s="141"/>
      <c r="VQF9" s="141"/>
      <c r="VQG9" s="141"/>
      <c r="VQH9" s="141"/>
      <c r="VQI9" s="141"/>
      <c r="VQJ9" s="141"/>
      <c r="VQK9" s="141"/>
      <c r="VQL9" s="141"/>
      <c r="VQM9" s="141"/>
      <c r="VQN9" s="141"/>
      <c r="VQO9" s="141"/>
      <c r="VQP9" s="141"/>
      <c r="VQQ9" s="141"/>
      <c r="VQR9" s="141"/>
      <c r="VQS9" s="141"/>
      <c r="VQT9" s="141"/>
      <c r="VQU9" s="141"/>
      <c r="VQV9" s="141"/>
      <c r="VQW9" s="141"/>
      <c r="VQX9" s="141"/>
      <c r="VQY9" s="141"/>
      <c r="VQZ9" s="141"/>
      <c r="VRA9" s="141"/>
      <c r="VRB9" s="141"/>
      <c r="VRC9" s="141"/>
      <c r="VRD9" s="141"/>
      <c r="VRE9" s="141"/>
      <c r="VRF9" s="141"/>
      <c r="VRG9" s="141"/>
      <c r="VRH9" s="141"/>
      <c r="VRI9" s="141"/>
      <c r="VRJ9" s="141"/>
      <c r="VRK9" s="141"/>
      <c r="VRL9" s="141"/>
      <c r="VRM9" s="141"/>
      <c r="VRN9" s="141"/>
      <c r="VRO9" s="141"/>
      <c r="VRP9" s="141"/>
      <c r="VRQ9" s="141"/>
      <c r="VRR9" s="141"/>
      <c r="VRS9" s="141"/>
      <c r="VRT9" s="141"/>
      <c r="VRU9" s="141"/>
      <c r="VRV9" s="141"/>
      <c r="VRW9" s="141"/>
      <c r="VRX9" s="141"/>
      <c r="VRY9" s="141"/>
      <c r="VRZ9" s="141"/>
      <c r="VSA9" s="141"/>
      <c r="VSB9" s="141"/>
      <c r="VSC9" s="141"/>
      <c r="VSD9" s="141"/>
      <c r="VSE9" s="141"/>
      <c r="VSF9" s="141"/>
      <c r="VSG9" s="141"/>
      <c r="VSH9" s="141"/>
      <c r="VSI9" s="141"/>
      <c r="VSJ9" s="141"/>
      <c r="VSK9" s="141"/>
      <c r="VSL9" s="141"/>
      <c r="VSM9" s="141"/>
      <c r="VSN9" s="141"/>
      <c r="VSO9" s="141"/>
      <c r="VSP9" s="141"/>
      <c r="VSQ9" s="141"/>
      <c r="VSR9" s="141"/>
      <c r="VSS9" s="141"/>
      <c r="VST9" s="141"/>
      <c r="VSU9" s="141"/>
      <c r="VSV9" s="141"/>
      <c r="VSW9" s="141"/>
      <c r="VSX9" s="141"/>
      <c r="VSY9" s="141"/>
      <c r="VSZ9" s="141"/>
      <c r="VTA9" s="141"/>
      <c r="VTB9" s="141"/>
      <c r="VTC9" s="141"/>
      <c r="VTD9" s="141"/>
      <c r="VTE9" s="141"/>
      <c r="VTF9" s="141"/>
      <c r="VTG9" s="141"/>
      <c r="VTH9" s="141"/>
      <c r="VTI9" s="141"/>
      <c r="VTJ9" s="141"/>
      <c r="VTK9" s="141"/>
      <c r="VTL9" s="141"/>
      <c r="VTM9" s="141"/>
      <c r="VTN9" s="141"/>
      <c r="VTO9" s="141"/>
      <c r="VTP9" s="141"/>
      <c r="VTQ9" s="141"/>
      <c r="VTR9" s="141"/>
      <c r="VTS9" s="141"/>
      <c r="VTT9" s="141"/>
      <c r="VTU9" s="141"/>
      <c r="VTV9" s="141"/>
      <c r="VTW9" s="141"/>
      <c r="VTX9" s="141"/>
      <c r="VTY9" s="141"/>
      <c r="VTZ9" s="141"/>
      <c r="VUA9" s="141"/>
      <c r="VUB9" s="141"/>
      <c r="VUC9" s="141"/>
      <c r="VUD9" s="141"/>
      <c r="VUE9" s="141"/>
      <c r="VUF9" s="141"/>
      <c r="VUG9" s="141"/>
      <c r="VUH9" s="141"/>
      <c r="VUI9" s="141"/>
      <c r="VUJ9" s="141"/>
      <c r="VUK9" s="141"/>
      <c r="VUL9" s="141"/>
      <c r="VUM9" s="141"/>
      <c r="VUN9" s="141"/>
      <c r="VUO9" s="141"/>
      <c r="VUP9" s="141"/>
      <c r="VUQ9" s="141"/>
      <c r="VUR9" s="141"/>
      <c r="VUS9" s="141"/>
      <c r="VUT9" s="141"/>
      <c r="VUU9" s="141"/>
      <c r="VUV9" s="141"/>
      <c r="VUW9" s="141"/>
      <c r="VUX9" s="141"/>
      <c r="VUY9" s="141"/>
      <c r="VUZ9" s="141"/>
      <c r="VVA9" s="141"/>
      <c r="VVB9" s="141"/>
      <c r="VVC9" s="141"/>
      <c r="VVD9" s="141"/>
      <c r="VVE9" s="141"/>
      <c r="VVF9" s="141"/>
      <c r="VVG9" s="141"/>
      <c r="VVH9" s="141"/>
      <c r="VVI9" s="141"/>
      <c r="VVJ9" s="141"/>
      <c r="VVK9" s="141"/>
      <c r="VVL9" s="141"/>
      <c r="VVM9" s="141"/>
      <c r="VVN9" s="141"/>
      <c r="VVO9" s="141"/>
      <c r="VVP9" s="141"/>
      <c r="VVQ9" s="141"/>
      <c r="VVR9" s="141"/>
      <c r="VVS9" s="141"/>
      <c r="VVT9" s="141"/>
      <c r="VVU9" s="141"/>
      <c r="VVV9" s="141"/>
      <c r="VVW9" s="141"/>
      <c r="VVX9" s="141"/>
      <c r="VVY9" s="141"/>
      <c r="VVZ9" s="141"/>
      <c r="VWA9" s="141"/>
      <c r="VWB9" s="141"/>
      <c r="VWC9" s="141"/>
      <c r="VWD9" s="141"/>
      <c r="VWE9" s="141"/>
      <c r="VWF9" s="141"/>
      <c r="VWG9" s="141"/>
      <c r="VWH9" s="141"/>
      <c r="VWI9" s="141"/>
      <c r="VWJ9" s="141"/>
      <c r="VWK9" s="141"/>
      <c r="VWL9" s="141"/>
      <c r="VWM9" s="141"/>
      <c r="VWN9" s="141"/>
      <c r="VWO9" s="141"/>
      <c r="VWP9" s="141"/>
      <c r="VWQ9" s="141"/>
      <c r="VWR9" s="141"/>
      <c r="VWS9" s="141"/>
      <c r="VWT9" s="141"/>
      <c r="VWU9" s="141"/>
      <c r="VWV9" s="141"/>
      <c r="VWW9" s="141"/>
      <c r="VWX9" s="141"/>
      <c r="VWY9" s="141"/>
      <c r="VWZ9" s="141"/>
      <c r="VXA9" s="141"/>
      <c r="VXB9" s="141"/>
      <c r="VXC9" s="141"/>
      <c r="VXD9" s="141"/>
      <c r="VXE9" s="141"/>
      <c r="VXF9" s="141"/>
      <c r="VXG9" s="141"/>
      <c r="VXH9" s="141"/>
      <c r="VXI9" s="141"/>
      <c r="VXJ9" s="141"/>
      <c r="VXK9" s="141"/>
      <c r="VXL9" s="141"/>
      <c r="VXM9" s="141"/>
      <c r="VXN9" s="141"/>
      <c r="VXO9" s="141"/>
      <c r="VXP9" s="141"/>
      <c r="VXQ9" s="141"/>
      <c r="VXR9" s="141"/>
      <c r="VXS9" s="141"/>
      <c r="VXT9" s="141"/>
      <c r="VXU9" s="141"/>
      <c r="VXV9" s="141"/>
      <c r="VXW9" s="141"/>
      <c r="VXX9" s="141"/>
      <c r="VXY9" s="141"/>
      <c r="VXZ9" s="141"/>
      <c r="VYA9" s="141"/>
      <c r="VYB9" s="141"/>
      <c r="VYC9" s="141"/>
      <c r="VYD9" s="141"/>
      <c r="VYE9" s="141"/>
      <c r="VYF9" s="141"/>
      <c r="VYG9" s="141"/>
      <c r="VYH9" s="141"/>
      <c r="VYI9" s="141"/>
      <c r="VYJ9" s="141"/>
      <c r="VYK9" s="141"/>
      <c r="VYL9" s="141"/>
      <c r="VYM9" s="141"/>
      <c r="VYN9" s="141"/>
      <c r="VYO9" s="141"/>
      <c r="VYP9" s="141"/>
      <c r="VYQ9" s="141"/>
      <c r="VYR9" s="141"/>
      <c r="VYS9" s="141"/>
      <c r="VYT9" s="141"/>
      <c r="VYU9" s="141"/>
      <c r="VYV9" s="141"/>
      <c r="VYW9" s="141"/>
      <c r="VYX9" s="141"/>
      <c r="VYY9" s="141"/>
      <c r="VYZ9" s="141"/>
      <c r="VZA9" s="141"/>
      <c r="VZB9" s="141"/>
      <c r="VZC9" s="141"/>
      <c r="VZD9" s="141"/>
      <c r="VZE9" s="141"/>
      <c r="VZF9" s="141"/>
      <c r="VZG9" s="141"/>
      <c r="VZH9" s="141"/>
      <c r="VZI9" s="141"/>
      <c r="VZJ9" s="141"/>
      <c r="VZK9" s="141"/>
      <c r="VZL9" s="141"/>
      <c r="VZM9" s="141"/>
      <c r="VZN9" s="141"/>
      <c r="VZO9" s="141"/>
      <c r="VZP9" s="141"/>
      <c r="VZQ9" s="141"/>
      <c r="VZR9" s="141"/>
      <c r="VZS9" s="141"/>
      <c r="VZT9" s="141"/>
      <c r="VZU9" s="141"/>
      <c r="VZV9" s="141"/>
      <c r="VZW9" s="141"/>
      <c r="VZX9" s="141"/>
      <c r="VZY9" s="141"/>
      <c r="VZZ9" s="141"/>
      <c r="WAA9" s="141"/>
      <c r="WAB9" s="141"/>
      <c r="WAC9" s="141"/>
      <c r="WAD9" s="141"/>
      <c r="WAE9" s="141"/>
      <c r="WAF9" s="141"/>
      <c r="WAG9" s="141"/>
      <c r="WAH9" s="141"/>
      <c r="WAI9" s="141"/>
      <c r="WAJ9" s="141"/>
      <c r="WAK9" s="141"/>
      <c r="WAL9" s="141"/>
      <c r="WAM9" s="141"/>
      <c r="WAN9" s="141"/>
      <c r="WAO9" s="141"/>
      <c r="WAP9" s="141"/>
      <c r="WAQ9" s="141"/>
      <c r="WAR9" s="141"/>
      <c r="WAS9" s="141"/>
      <c r="WAT9" s="141"/>
      <c r="WAU9" s="141"/>
      <c r="WAV9" s="141"/>
      <c r="WAW9" s="141"/>
      <c r="WAX9" s="141"/>
      <c r="WAY9" s="141"/>
      <c r="WAZ9" s="141"/>
      <c r="WBA9" s="141"/>
      <c r="WBB9" s="141"/>
      <c r="WBC9" s="141"/>
      <c r="WBD9" s="141"/>
      <c r="WBE9" s="141"/>
      <c r="WBF9" s="141"/>
      <c r="WBG9" s="141"/>
      <c r="WBH9" s="141"/>
      <c r="WBI9" s="141"/>
      <c r="WBJ9" s="141"/>
      <c r="WBK9" s="141"/>
      <c r="WBL9" s="141"/>
      <c r="WBM9" s="141"/>
      <c r="WBN9" s="141"/>
      <c r="WBO9" s="141"/>
      <c r="WBP9" s="141"/>
      <c r="WBQ9" s="141"/>
      <c r="WBR9" s="141"/>
      <c r="WBS9" s="141"/>
      <c r="WBT9" s="141"/>
      <c r="WBU9" s="141"/>
      <c r="WBV9" s="141"/>
      <c r="WBW9" s="141"/>
      <c r="WBX9" s="141"/>
      <c r="WBY9" s="141"/>
      <c r="WBZ9" s="141"/>
      <c r="WCA9" s="141"/>
      <c r="WCB9" s="141"/>
      <c r="WCC9" s="141"/>
      <c r="WCD9" s="141"/>
      <c r="WCE9" s="141"/>
      <c r="WCF9" s="141"/>
      <c r="WCG9" s="141"/>
      <c r="WCH9" s="141"/>
      <c r="WCI9" s="141"/>
      <c r="WCJ9" s="141"/>
      <c r="WCK9" s="141"/>
      <c r="WCL9" s="141"/>
      <c r="WCM9" s="141"/>
      <c r="WCN9" s="141"/>
      <c r="WCO9" s="141"/>
      <c r="WCP9" s="141"/>
      <c r="WCQ9" s="141"/>
      <c r="WCR9" s="141"/>
      <c r="WCS9" s="141"/>
      <c r="WCT9" s="141"/>
      <c r="WCU9" s="141"/>
      <c r="WCV9" s="141"/>
      <c r="WCW9" s="141"/>
      <c r="WCX9" s="141"/>
      <c r="WCY9" s="141"/>
      <c r="WCZ9" s="141"/>
      <c r="WDA9" s="141"/>
      <c r="WDB9" s="141"/>
      <c r="WDC9" s="141"/>
      <c r="WDD9" s="141"/>
      <c r="WDE9" s="141"/>
      <c r="WDF9" s="141"/>
      <c r="WDG9" s="141"/>
      <c r="WDH9" s="141"/>
      <c r="WDI9" s="141"/>
      <c r="WDJ9" s="141"/>
      <c r="WDK9" s="141"/>
      <c r="WDL9" s="141"/>
      <c r="WDM9" s="141"/>
      <c r="WDN9" s="141"/>
      <c r="WDO9" s="141"/>
      <c r="WDP9" s="141"/>
      <c r="WDQ9" s="141"/>
      <c r="WDR9" s="141"/>
      <c r="WDS9" s="141"/>
      <c r="WDT9" s="141"/>
      <c r="WDU9" s="141"/>
      <c r="WDV9" s="141"/>
      <c r="WDW9" s="141"/>
      <c r="WDX9" s="141"/>
      <c r="WDY9" s="141"/>
      <c r="WDZ9" s="141"/>
      <c r="WEA9" s="141"/>
      <c r="WEB9" s="141"/>
      <c r="WEC9" s="141"/>
      <c r="WED9" s="141"/>
      <c r="WEE9" s="141"/>
      <c r="WEF9" s="141"/>
      <c r="WEG9" s="141"/>
      <c r="WEH9" s="141"/>
      <c r="WEI9" s="141"/>
      <c r="WEJ9" s="141"/>
      <c r="WEK9" s="141"/>
      <c r="WEL9" s="141"/>
      <c r="WEM9" s="141"/>
      <c r="WEN9" s="141"/>
      <c r="WEO9" s="141"/>
      <c r="WEP9" s="141"/>
      <c r="WEQ9" s="141"/>
      <c r="WER9" s="141"/>
      <c r="WES9" s="141"/>
      <c r="WET9" s="141"/>
      <c r="WEU9" s="141"/>
      <c r="WEV9" s="141"/>
      <c r="WEW9" s="141"/>
      <c r="WEX9" s="141"/>
      <c r="WEY9" s="141"/>
      <c r="WEZ9" s="141"/>
      <c r="WFA9" s="141"/>
      <c r="WFB9" s="141"/>
      <c r="WFC9" s="141"/>
      <c r="WFD9" s="141"/>
      <c r="WFE9" s="141"/>
      <c r="WFF9" s="141"/>
      <c r="WFG9" s="141"/>
      <c r="WFH9" s="141"/>
      <c r="WFI9" s="141"/>
      <c r="WFJ9" s="141"/>
      <c r="WFK9" s="141"/>
      <c r="WFL9" s="141"/>
      <c r="WFM9" s="141"/>
      <c r="WFN9" s="141"/>
      <c r="WFO9" s="141"/>
      <c r="WFP9" s="141"/>
      <c r="WFQ9" s="141"/>
      <c r="WFR9" s="141"/>
      <c r="WFS9" s="141"/>
      <c r="WFT9" s="141"/>
      <c r="WFU9" s="141"/>
      <c r="WFV9" s="141"/>
      <c r="WFW9" s="141"/>
      <c r="WFX9" s="141"/>
      <c r="WFY9" s="141"/>
      <c r="WFZ9" s="141"/>
      <c r="WGA9" s="141"/>
      <c r="WGB9" s="141"/>
      <c r="WGC9" s="141"/>
      <c r="WGD9" s="141"/>
      <c r="WGE9" s="141"/>
      <c r="WGF9" s="141"/>
      <c r="WGG9" s="141"/>
      <c r="WGH9" s="141"/>
      <c r="WGI9" s="141"/>
      <c r="WGJ9" s="141"/>
      <c r="WGK9" s="141"/>
      <c r="WGL9" s="141"/>
      <c r="WGM9" s="141"/>
      <c r="WGN9" s="141"/>
      <c r="WGO9" s="141"/>
      <c r="WGP9" s="141"/>
      <c r="WGQ9" s="141"/>
      <c r="WGR9" s="141"/>
      <c r="WGS9" s="141"/>
      <c r="WGT9" s="141"/>
      <c r="WGU9" s="141"/>
      <c r="WGV9" s="141"/>
      <c r="WGW9" s="141"/>
      <c r="WGX9" s="141"/>
      <c r="WGY9" s="141"/>
      <c r="WGZ9" s="141"/>
      <c r="WHA9" s="141"/>
      <c r="WHB9" s="141"/>
      <c r="WHC9" s="141"/>
      <c r="WHD9" s="141"/>
      <c r="WHE9" s="141"/>
      <c r="WHF9" s="141"/>
      <c r="WHG9" s="141"/>
      <c r="WHH9" s="141"/>
      <c r="WHI9" s="141"/>
      <c r="WHJ9" s="141"/>
      <c r="WHK9" s="141"/>
      <c r="WHL9" s="141"/>
      <c r="WHM9" s="141"/>
      <c r="WHN9" s="141"/>
      <c r="WHO9" s="141"/>
      <c r="WHP9" s="141"/>
      <c r="WHQ9" s="141"/>
      <c r="WHR9" s="141"/>
      <c r="WHS9" s="141"/>
      <c r="WHT9" s="141"/>
      <c r="WHU9" s="141"/>
      <c r="WHV9" s="141"/>
      <c r="WHW9" s="141"/>
      <c r="WHX9" s="141"/>
      <c r="WHY9" s="141"/>
      <c r="WHZ9" s="141"/>
      <c r="WIA9" s="141"/>
      <c r="WIB9" s="141"/>
      <c r="WIC9" s="141"/>
      <c r="WID9" s="141"/>
      <c r="WIE9" s="141"/>
      <c r="WIF9" s="141"/>
      <c r="WIG9" s="141"/>
      <c r="WIH9" s="141"/>
      <c r="WII9" s="141"/>
      <c r="WIJ9" s="141"/>
      <c r="WIK9" s="141"/>
      <c r="WIL9" s="141"/>
      <c r="WIM9" s="141"/>
      <c r="WIN9" s="141"/>
      <c r="WIO9" s="141"/>
      <c r="WIP9" s="141"/>
      <c r="WIQ9" s="141"/>
      <c r="WIR9" s="141"/>
      <c r="WIS9" s="141"/>
      <c r="WIT9" s="141"/>
      <c r="WIU9" s="141"/>
      <c r="WIV9" s="141"/>
      <c r="WIW9" s="141"/>
      <c r="WIX9" s="141"/>
      <c r="WIY9" s="141"/>
      <c r="WIZ9" s="141"/>
      <c r="WJA9" s="141"/>
      <c r="WJB9" s="141"/>
      <c r="WJC9" s="141"/>
      <c r="WJD9" s="141"/>
      <c r="WJE9" s="141"/>
      <c r="WJF9" s="141"/>
      <c r="WJG9" s="141"/>
      <c r="WJH9" s="141"/>
      <c r="WJI9" s="141"/>
      <c r="WJJ9" s="141"/>
      <c r="WJK9" s="141"/>
      <c r="WJL9" s="141"/>
      <c r="WJM9" s="141"/>
      <c r="WJN9" s="141"/>
      <c r="WJO9" s="141"/>
      <c r="WJP9" s="141"/>
      <c r="WJQ9" s="141"/>
      <c r="WJR9" s="141"/>
      <c r="WJS9" s="141"/>
      <c r="WJT9" s="141"/>
      <c r="WJU9" s="141"/>
      <c r="WJV9" s="141"/>
      <c r="WJW9" s="141"/>
      <c r="WJX9" s="141"/>
      <c r="WJY9" s="141"/>
      <c r="WJZ9" s="141"/>
      <c r="WKA9" s="141"/>
      <c r="WKB9" s="141"/>
      <c r="WKC9" s="141"/>
      <c r="WKD9" s="141"/>
      <c r="WKE9" s="141"/>
      <c r="WKF9" s="141"/>
      <c r="WKG9" s="141"/>
      <c r="WKH9" s="141"/>
      <c r="WKI9" s="141"/>
      <c r="WKJ9" s="141"/>
      <c r="WKK9" s="141"/>
      <c r="WKL9" s="141"/>
      <c r="WKM9" s="141"/>
      <c r="WKN9" s="141"/>
      <c r="WKO9" s="141"/>
      <c r="WKP9" s="141"/>
      <c r="WKQ9" s="141"/>
      <c r="WKR9" s="141"/>
      <c r="WKS9" s="141"/>
      <c r="WKT9" s="141"/>
      <c r="WKU9" s="141"/>
      <c r="WKV9" s="141"/>
      <c r="WKW9" s="141"/>
      <c r="WKX9" s="141"/>
      <c r="WKY9" s="141"/>
      <c r="WKZ9" s="141"/>
      <c r="WLA9" s="141"/>
      <c r="WLB9" s="141"/>
      <c r="WLC9" s="141"/>
      <c r="WLD9" s="141"/>
      <c r="WLE9" s="141"/>
      <c r="WLF9" s="141"/>
      <c r="WLG9" s="141"/>
      <c r="WLH9" s="141"/>
      <c r="WLI9" s="141"/>
      <c r="WLJ9" s="141"/>
      <c r="WLK9" s="141"/>
      <c r="WLL9" s="141"/>
      <c r="WLM9" s="141"/>
      <c r="WLN9" s="141"/>
      <c r="WLO9" s="141"/>
      <c r="WLP9" s="141"/>
      <c r="WLQ9" s="141"/>
      <c r="WLR9" s="141"/>
      <c r="WLS9" s="141"/>
      <c r="WLT9" s="141"/>
      <c r="WLU9" s="141"/>
      <c r="WLV9" s="141"/>
      <c r="WLW9" s="141"/>
      <c r="WLX9" s="141"/>
      <c r="WLY9" s="141"/>
      <c r="WLZ9" s="141"/>
      <c r="WMA9" s="141"/>
      <c r="WMB9" s="141"/>
      <c r="WMC9" s="141"/>
      <c r="WMD9" s="141"/>
      <c r="WME9" s="141"/>
      <c r="WMF9" s="141"/>
      <c r="WMG9" s="141"/>
      <c r="WMH9" s="141"/>
      <c r="WMI9" s="141"/>
      <c r="WMJ9" s="141"/>
      <c r="WMK9" s="141"/>
      <c r="WML9" s="141"/>
      <c r="WMM9" s="141"/>
      <c r="WMN9" s="141"/>
      <c r="WMO9" s="141"/>
      <c r="WMP9" s="141"/>
      <c r="WMQ9" s="141"/>
      <c r="WMR9" s="141"/>
      <c r="WMS9" s="141"/>
      <c r="WMT9" s="141"/>
      <c r="WMU9" s="141"/>
      <c r="WMV9" s="141"/>
      <c r="WMW9" s="141"/>
      <c r="WMX9" s="141"/>
      <c r="WMY9" s="141"/>
      <c r="WMZ9" s="141"/>
      <c r="WNA9" s="141"/>
      <c r="WNB9" s="141"/>
      <c r="WNC9" s="141"/>
      <c r="WND9" s="141"/>
      <c r="WNE9" s="141"/>
      <c r="WNF9" s="141"/>
      <c r="WNG9" s="141"/>
      <c r="WNH9" s="141"/>
      <c r="WNI9" s="141"/>
      <c r="WNJ9" s="141"/>
      <c r="WNK9" s="141"/>
      <c r="WNL9" s="141"/>
      <c r="WNM9" s="141"/>
      <c r="WNN9" s="141"/>
      <c r="WNO9" s="141"/>
      <c r="WNP9" s="141"/>
      <c r="WNQ9" s="141"/>
      <c r="WNR9" s="141"/>
      <c r="WNS9" s="141"/>
      <c r="WNT9" s="141"/>
      <c r="WNU9" s="141"/>
      <c r="WNV9" s="141"/>
      <c r="WNW9" s="141"/>
      <c r="WNX9" s="141"/>
      <c r="WNY9" s="141"/>
      <c r="WNZ9" s="141"/>
      <c r="WOA9" s="141"/>
      <c r="WOB9" s="141"/>
      <c r="WOC9" s="141"/>
      <c r="WOD9" s="141"/>
      <c r="WOE9" s="141"/>
      <c r="WOF9" s="141"/>
      <c r="WOG9" s="141"/>
      <c r="WOH9" s="141"/>
      <c r="WOI9" s="141"/>
      <c r="WOJ9" s="141"/>
      <c r="WOK9" s="141"/>
      <c r="WOL9" s="141"/>
      <c r="WOM9" s="141"/>
      <c r="WON9" s="141"/>
      <c r="WOO9" s="141"/>
      <c r="WOP9" s="141"/>
      <c r="WOQ9" s="141"/>
      <c r="WOR9" s="141"/>
      <c r="WOS9" s="141"/>
      <c r="WOT9" s="141"/>
      <c r="WOU9" s="141"/>
      <c r="WOV9" s="141"/>
      <c r="WOW9" s="141"/>
      <c r="WOX9" s="141"/>
      <c r="WOY9" s="141"/>
      <c r="WOZ9" s="141"/>
      <c r="WPA9" s="141"/>
      <c r="WPB9" s="141"/>
      <c r="WPC9" s="141"/>
      <c r="WPD9" s="141"/>
      <c r="WPE9" s="141"/>
      <c r="WPF9" s="141"/>
      <c r="WPG9" s="141"/>
      <c r="WPH9" s="141"/>
      <c r="WPI9" s="141"/>
      <c r="WPJ9" s="141"/>
      <c r="WPK9" s="141"/>
      <c r="WPL9" s="141"/>
      <c r="WPM9" s="141"/>
      <c r="WPN9" s="141"/>
      <c r="WPO9" s="141"/>
      <c r="WPP9" s="141"/>
      <c r="WPQ9" s="141"/>
      <c r="WPR9" s="141"/>
      <c r="WPS9" s="141"/>
      <c r="WPT9" s="141"/>
      <c r="WPU9" s="141"/>
      <c r="WPV9" s="141"/>
      <c r="WPW9" s="141"/>
      <c r="WPX9" s="141"/>
      <c r="WPY9" s="141"/>
      <c r="WPZ9" s="141"/>
      <c r="WQA9" s="141"/>
      <c r="WQB9" s="141"/>
      <c r="WQC9" s="141"/>
      <c r="WQD9" s="141"/>
      <c r="WQE9" s="141"/>
      <c r="WQF9" s="141"/>
      <c r="WQG9" s="141"/>
      <c r="WQH9" s="141"/>
      <c r="WQI9" s="141"/>
      <c r="WQJ9" s="141"/>
      <c r="WQK9" s="141"/>
      <c r="WQL9" s="141"/>
      <c r="WQM9" s="141"/>
      <c r="WQN9" s="141"/>
      <c r="WQO9" s="141"/>
      <c r="WQP9" s="141"/>
      <c r="WQQ9" s="141"/>
      <c r="WQR9" s="141"/>
      <c r="WQS9" s="141"/>
      <c r="WQT9" s="141"/>
      <c r="WQU9" s="141"/>
      <c r="WQV9" s="141"/>
      <c r="WQW9" s="141"/>
      <c r="WQX9" s="141"/>
      <c r="WQY9" s="141"/>
      <c r="WQZ9" s="141"/>
      <c r="WRA9" s="141"/>
      <c r="WRB9" s="141"/>
      <c r="WRC9" s="141"/>
      <c r="WRD9" s="141"/>
      <c r="WRE9" s="141"/>
      <c r="WRF9" s="141"/>
      <c r="WRG9" s="141"/>
      <c r="WRH9" s="141"/>
      <c r="WRI9" s="141"/>
      <c r="WRJ9" s="141"/>
      <c r="WRK9" s="141"/>
      <c r="WRL9" s="141"/>
      <c r="WRM9" s="141"/>
      <c r="WRN9" s="141"/>
      <c r="WRO9" s="141"/>
      <c r="WRP9" s="141"/>
      <c r="WRQ9" s="141"/>
      <c r="WRR9" s="141"/>
      <c r="WRS9" s="141"/>
      <c r="WRT9" s="141"/>
      <c r="WRU9" s="141"/>
      <c r="WRV9" s="141"/>
      <c r="WRW9" s="141"/>
      <c r="WRX9" s="141"/>
      <c r="WRY9" s="141"/>
      <c r="WRZ9" s="141"/>
      <c r="WSA9" s="141"/>
      <c r="WSB9" s="141"/>
      <c r="WSC9" s="141"/>
      <c r="WSD9" s="141"/>
      <c r="WSE9" s="141"/>
      <c r="WSF9" s="141"/>
      <c r="WSG9" s="141"/>
      <c r="WSH9" s="141"/>
      <c r="WSI9" s="141"/>
      <c r="WSJ9" s="141"/>
      <c r="WSK9" s="141"/>
      <c r="WSL9" s="141"/>
      <c r="WSM9" s="141"/>
      <c r="WSN9" s="141"/>
      <c r="WSO9" s="141"/>
      <c r="WSP9" s="141"/>
      <c r="WSQ9" s="141"/>
      <c r="WSR9" s="141"/>
      <c r="WSS9" s="141"/>
      <c r="WST9" s="141"/>
      <c r="WSU9" s="141"/>
      <c r="WSV9" s="141"/>
      <c r="WSW9" s="141"/>
      <c r="WSX9" s="141"/>
      <c r="WSY9" s="141"/>
      <c r="WSZ9" s="141"/>
      <c r="WTA9" s="141"/>
      <c r="WTB9" s="141"/>
      <c r="WTC9" s="141"/>
      <c r="WTD9" s="141"/>
      <c r="WTE9" s="141"/>
      <c r="WTF9" s="141"/>
      <c r="WTG9" s="141"/>
      <c r="WTH9" s="141"/>
      <c r="WTI9" s="141"/>
      <c r="WTJ9" s="141"/>
      <c r="WTK9" s="141"/>
      <c r="WTL9" s="141"/>
      <c r="WTM9" s="141"/>
      <c r="WTN9" s="141"/>
      <c r="WTO9" s="141"/>
      <c r="WTP9" s="141"/>
      <c r="WTQ9" s="141"/>
      <c r="WTR9" s="141"/>
      <c r="WTS9" s="141"/>
      <c r="WTT9" s="141"/>
      <c r="WTU9" s="141"/>
      <c r="WTV9" s="141"/>
      <c r="WTW9" s="141"/>
      <c r="WTX9" s="141"/>
      <c r="WTY9" s="141"/>
      <c r="WTZ9" s="141"/>
      <c r="WUA9" s="141"/>
      <c r="WUB9" s="141"/>
      <c r="WUC9" s="141"/>
      <c r="WUD9" s="141"/>
      <c r="WUE9" s="141"/>
      <c r="WUF9" s="141"/>
      <c r="WUG9" s="141"/>
      <c r="WUH9" s="141"/>
      <c r="WUI9" s="141"/>
      <c r="WUJ9" s="141"/>
      <c r="WUK9" s="141"/>
      <c r="WUL9" s="141"/>
      <c r="WUM9" s="141"/>
      <c r="WUN9" s="141"/>
      <c r="WUO9" s="141"/>
      <c r="WUP9" s="141"/>
      <c r="WUQ9" s="141"/>
      <c r="WUR9" s="141"/>
      <c r="WUS9" s="141"/>
      <c r="WUT9" s="141"/>
      <c r="WUU9" s="141"/>
      <c r="WUV9" s="141"/>
      <c r="WUW9" s="141"/>
      <c r="WUX9" s="141"/>
      <c r="WUY9" s="141"/>
      <c r="WUZ9" s="141"/>
      <c r="WVA9" s="141"/>
      <c r="WVB9" s="141"/>
      <c r="WVC9" s="141"/>
      <c r="WVD9" s="141"/>
      <c r="WVE9" s="141"/>
      <c r="WVF9" s="141"/>
      <c r="WVG9" s="141"/>
      <c r="WVH9" s="141"/>
      <c r="WVI9" s="141"/>
      <c r="WVJ9" s="141"/>
      <c r="WVK9" s="141"/>
      <c r="WVL9" s="141"/>
      <c r="WVM9" s="141"/>
      <c r="WVN9" s="141"/>
      <c r="WVO9" s="141"/>
      <c r="WVP9" s="141"/>
      <c r="WVQ9" s="141"/>
      <c r="WVR9" s="141"/>
      <c r="WVS9" s="141"/>
      <c r="WVT9" s="141"/>
      <c r="WVU9" s="141"/>
      <c r="WVV9" s="141"/>
      <c r="WVW9" s="141"/>
      <c r="WVX9" s="141"/>
      <c r="WVY9" s="141"/>
      <c r="WVZ9" s="141"/>
      <c r="WWA9" s="141"/>
      <c r="WWB9" s="141"/>
      <c r="WWC9" s="141"/>
      <c r="WWD9" s="141"/>
      <c r="WWE9" s="141"/>
      <c r="WWF9" s="141"/>
      <c r="WWG9" s="141"/>
      <c r="WWH9" s="141"/>
      <c r="WWI9" s="141"/>
      <c r="WWJ9" s="141"/>
      <c r="WWK9" s="141"/>
      <c r="WWL9" s="141"/>
      <c r="WWM9" s="141"/>
      <c r="WWN9" s="141"/>
      <c r="WWO9" s="141"/>
      <c r="WWP9" s="141"/>
      <c r="WWQ9" s="141"/>
      <c r="WWR9" s="141"/>
      <c r="WWS9" s="141"/>
      <c r="WWT9" s="141"/>
      <c r="WWU9" s="141"/>
      <c r="WWV9" s="141"/>
      <c r="WWW9" s="141"/>
      <c r="WWX9" s="141"/>
      <c r="WWY9" s="141"/>
      <c r="WWZ9" s="141"/>
      <c r="WXA9" s="141"/>
      <c r="WXB9" s="141"/>
      <c r="WXC9" s="141"/>
      <c r="WXD9" s="141"/>
      <c r="WXE9" s="141"/>
      <c r="WXF9" s="141"/>
      <c r="WXG9" s="141"/>
      <c r="WXH9" s="141"/>
      <c r="WXI9" s="141"/>
      <c r="WXJ9" s="141"/>
      <c r="WXK9" s="141"/>
      <c r="WXL9" s="141"/>
      <c r="WXM9" s="141"/>
      <c r="WXN9" s="141"/>
      <c r="WXO9" s="141"/>
      <c r="WXP9" s="141"/>
      <c r="WXQ9" s="141"/>
      <c r="WXR9" s="141"/>
      <c r="WXS9" s="141"/>
      <c r="WXT9" s="141"/>
      <c r="WXU9" s="141"/>
      <c r="WXV9" s="141"/>
      <c r="WXW9" s="141"/>
      <c r="WXX9" s="141"/>
      <c r="WXY9" s="141"/>
      <c r="WXZ9" s="141"/>
      <c r="WYA9" s="141"/>
      <c r="WYB9" s="141"/>
      <c r="WYC9" s="141"/>
      <c r="WYD9" s="141"/>
      <c r="WYE9" s="141"/>
      <c r="WYF9" s="141"/>
      <c r="WYG9" s="141"/>
      <c r="WYH9" s="141"/>
      <c r="WYI9" s="141"/>
      <c r="WYJ9" s="141"/>
      <c r="WYK9" s="141"/>
      <c r="WYL9" s="141"/>
      <c r="WYM9" s="141"/>
      <c r="WYN9" s="141"/>
      <c r="WYO9" s="141"/>
      <c r="WYP9" s="141"/>
      <c r="WYQ9" s="141"/>
      <c r="WYR9" s="141"/>
      <c r="WYS9" s="141"/>
      <c r="WYT9" s="141"/>
      <c r="WYU9" s="141"/>
      <c r="WYV9" s="141"/>
      <c r="WYW9" s="141"/>
      <c r="WYX9" s="141"/>
      <c r="WYY9" s="141"/>
      <c r="WYZ9" s="141"/>
      <c r="WZA9" s="141"/>
      <c r="WZB9" s="141"/>
      <c r="WZC9" s="141"/>
      <c r="WZD9" s="141"/>
      <c r="WZE9" s="141"/>
      <c r="WZF9" s="141"/>
      <c r="WZG9" s="141"/>
      <c r="WZH9" s="141"/>
      <c r="WZI9" s="141"/>
      <c r="WZJ9" s="141"/>
      <c r="WZK9" s="141"/>
      <c r="WZL9" s="141"/>
      <c r="WZM9" s="141"/>
      <c r="WZN9" s="141"/>
      <c r="WZO9" s="141"/>
      <c r="WZP9" s="141"/>
      <c r="WZQ9" s="141"/>
      <c r="WZR9" s="141"/>
      <c r="WZS9" s="141"/>
      <c r="WZT9" s="141"/>
      <c r="WZU9" s="141"/>
      <c r="WZV9" s="141"/>
      <c r="WZW9" s="141"/>
      <c r="WZX9" s="141"/>
      <c r="WZY9" s="141"/>
      <c r="WZZ9" s="141"/>
      <c r="XAA9" s="141"/>
      <c r="XAB9" s="141"/>
      <c r="XAC9" s="141"/>
      <c r="XAD9" s="141"/>
      <c r="XAE9" s="141"/>
      <c r="XAF9" s="141"/>
      <c r="XAG9" s="141"/>
      <c r="XAH9" s="141"/>
      <c r="XAI9" s="141"/>
      <c r="XAJ9" s="141"/>
      <c r="XAK9" s="141"/>
      <c r="XAL9" s="141"/>
      <c r="XAM9" s="141"/>
      <c r="XAN9" s="141"/>
      <c r="XAO9" s="141"/>
      <c r="XAP9" s="141"/>
      <c r="XAQ9" s="141"/>
      <c r="XAR9" s="141"/>
      <c r="XAS9" s="141"/>
      <c r="XAT9" s="141"/>
      <c r="XAU9" s="141"/>
      <c r="XAV9" s="141"/>
      <c r="XAW9" s="141"/>
      <c r="XAX9" s="141"/>
      <c r="XAY9" s="141"/>
      <c r="XAZ9" s="141"/>
      <c r="XBA9" s="141"/>
      <c r="XBB9" s="141"/>
      <c r="XBC9" s="141"/>
      <c r="XBD9" s="141"/>
      <c r="XBE9" s="141"/>
      <c r="XBF9" s="141"/>
      <c r="XBG9" s="141"/>
      <c r="XBH9" s="141"/>
      <c r="XBI9" s="141"/>
      <c r="XBJ9" s="141"/>
      <c r="XBK9" s="141"/>
      <c r="XBL9" s="141"/>
      <c r="XBM9" s="141"/>
      <c r="XBN9" s="141"/>
      <c r="XBO9" s="141"/>
      <c r="XBP9" s="141"/>
      <c r="XBQ9" s="141"/>
      <c r="XBR9" s="141"/>
      <c r="XBS9" s="141"/>
      <c r="XBT9" s="141"/>
      <c r="XBU9" s="141"/>
      <c r="XBV9" s="141"/>
      <c r="XBW9" s="141"/>
      <c r="XBX9" s="141"/>
      <c r="XBY9" s="141"/>
      <c r="XBZ9" s="141"/>
      <c r="XCA9" s="141"/>
      <c r="XCB9" s="141"/>
      <c r="XCC9" s="141"/>
      <c r="XCD9" s="141"/>
      <c r="XCE9" s="141"/>
      <c r="XCF9" s="141"/>
      <c r="XCG9" s="141"/>
      <c r="XCH9" s="141"/>
      <c r="XCI9" s="141"/>
      <c r="XCJ9" s="141"/>
      <c r="XCK9" s="141"/>
      <c r="XCL9" s="141"/>
      <c r="XCM9" s="141"/>
      <c r="XCN9" s="141"/>
      <c r="XCO9" s="141"/>
      <c r="XCP9" s="141"/>
      <c r="XCQ9" s="141"/>
      <c r="XCR9" s="141"/>
      <c r="XCS9" s="141"/>
      <c r="XCT9" s="141"/>
      <c r="XCU9" s="141"/>
      <c r="XCV9" s="141"/>
      <c r="XCW9" s="141"/>
      <c r="XCX9" s="141"/>
      <c r="XCY9" s="141"/>
      <c r="XCZ9" s="141"/>
      <c r="XDA9" s="141"/>
      <c r="XDB9" s="141"/>
      <c r="XDC9" s="141"/>
      <c r="XDD9" s="141"/>
      <c r="XDE9" s="141"/>
      <c r="XDF9" s="141"/>
      <c r="XDG9" s="141"/>
      <c r="XDH9" s="141"/>
      <c r="XDI9" s="141"/>
      <c r="XDJ9" s="141"/>
      <c r="XDK9" s="141"/>
      <c r="XDL9" s="141"/>
      <c r="XDM9" s="141"/>
      <c r="XDN9" s="141"/>
      <c r="XDO9" s="141"/>
      <c r="XDP9" s="141"/>
      <c r="XDQ9" s="141"/>
      <c r="XDR9" s="141"/>
      <c r="XDS9" s="141"/>
      <c r="XDT9" s="141"/>
      <c r="XDU9" s="141"/>
      <c r="XDV9" s="141"/>
      <c r="XDW9" s="141"/>
      <c r="XDX9" s="141"/>
      <c r="XDY9" s="141"/>
      <c r="XDZ9" s="141"/>
      <c r="XEA9" s="141"/>
      <c r="XEB9" s="141"/>
      <c r="XEC9" s="141"/>
      <c r="XED9" s="141"/>
      <c r="XEE9" s="141"/>
      <c r="XEF9" s="141"/>
      <c r="XEG9" s="141"/>
      <c r="XEH9" s="141"/>
      <c r="XEI9" s="141"/>
      <c r="XEJ9" s="141"/>
      <c r="XEK9" s="141"/>
      <c r="XEL9" s="141"/>
      <c r="XEM9" s="141"/>
      <c r="XEN9" s="141"/>
      <c r="XEO9" s="141"/>
      <c r="XEP9" s="141"/>
      <c r="XEQ9" s="141"/>
      <c r="XER9" s="141"/>
      <c r="XES9" s="141"/>
      <c r="XET9" s="141"/>
      <c r="XEU9" s="141"/>
      <c r="XEV9" s="141"/>
      <c r="XEW9" s="141"/>
      <c r="XEX9" s="141"/>
      <c r="XEY9" s="141"/>
      <c r="XEZ9" s="141"/>
      <c r="XFA9" s="141"/>
      <c r="XFB9" s="141"/>
    </row>
    <row r="10" spans="1:16382" s="3" customFormat="1" x14ac:dyDescent="0.25">
      <c r="A10" s="170" t="s">
        <v>6</v>
      </c>
      <c r="B10" s="146">
        <v>290</v>
      </c>
      <c r="C10" s="171">
        <v>4.7775947281713345E-3</v>
      </c>
    </row>
    <row r="11" spans="1:16382" ht="15.75" thickBot="1" x14ac:dyDescent="0.3">
      <c r="A11" s="150" t="s">
        <v>7</v>
      </c>
      <c r="B11" s="147">
        <v>37950</v>
      </c>
      <c r="C11" s="26">
        <v>0.62520593080724873</v>
      </c>
    </row>
    <row r="12" spans="1:16382" ht="15.75" thickTop="1" x14ac:dyDescent="0.25">
      <c r="A12" s="129"/>
      <c r="B12" s="140"/>
    </row>
    <row r="13" spans="1:16382" x14ac:dyDescent="0.25">
      <c r="A13" s="29" t="s">
        <v>183</v>
      </c>
    </row>
    <row r="14" spans="1:16382" x14ac:dyDescent="0.25">
      <c r="A14" s="31" t="s">
        <v>60</v>
      </c>
    </row>
    <row r="15" spans="1:16382" x14ac:dyDescent="0.25">
      <c r="A15" s="30" t="s">
        <v>184</v>
      </c>
    </row>
  </sheetData>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XFB15"/>
  <sheetViews>
    <sheetView workbookViewId="0">
      <selection activeCell="G8" sqref="G8"/>
    </sheetView>
  </sheetViews>
  <sheetFormatPr defaultRowHeight="15" x14ac:dyDescent="0.25"/>
  <cols>
    <col min="1" max="1" width="36.85546875" style="29" customWidth="1"/>
    <col min="2" max="2" width="13.42578125" style="29" bestFit="1" customWidth="1"/>
    <col min="3" max="16384" width="9.140625" style="29"/>
  </cols>
  <sheetData>
    <row r="1" spans="1:16382" x14ac:dyDescent="0.25">
      <c r="A1" s="29" t="s">
        <v>185</v>
      </c>
    </row>
    <row r="2" spans="1:16382" x14ac:dyDescent="0.25">
      <c r="A2" s="195" t="s">
        <v>234</v>
      </c>
    </row>
    <row r="3" spans="1:16382" ht="15.75" thickBot="1" x14ac:dyDescent="0.3">
      <c r="A3" s="3"/>
    </row>
    <row r="4" spans="1:16382" ht="46.5" thickTop="1" thickBot="1" x14ac:dyDescent="0.3">
      <c r="A4" s="145"/>
      <c r="B4" s="2" t="s">
        <v>186</v>
      </c>
      <c r="C4" s="2" t="s">
        <v>181</v>
      </c>
    </row>
    <row r="5" spans="1:16382" ht="15.75" thickTop="1" x14ac:dyDescent="0.25">
      <c r="A5" s="141" t="s">
        <v>187</v>
      </c>
      <c r="B5" s="140">
        <v>44000</v>
      </c>
    </row>
    <row r="6" spans="1:16382" x14ac:dyDescent="0.25">
      <c r="A6" s="129" t="s">
        <v>1</v>
      </c>
      <c r="B6" s="140">
        <v>870</v>
      </c>
      <c r="C6" s="11">
        <v>1.9772727272727272E-2</v>
      </c>
    </row>
    <row r="7" spans="1:16382" x14ac:dyDescent="0.25">
      <c r="A7" s="129" t="s">
        <v>2</v>
      </c>
      <c r="B7" s="140">
        <v>4620</v>
      </c>
      <c r="C7" s="11">
        <v>0.105</v>
      </c>
    </row>
    <row r="8" spans="1:16382" x14ac:dyDescent="0.25">
      <c r="A8" s="156" t="s">
        <v>216</v>
      </c>
      <c r="B8" s="140">
        <v>4380</v>
      </c>
      <c r="C8" s="11">
        <v>9.9545454545454548E-2</v>
      </c>
    </row>
    <row r="9" spans="1:16382" x14ac:dyDescent="0.25">
      <c r="A9" s="156" t="s">
        <v>217</v>
      </c>
      <c r="B9" s="142">
        <v>6220</v>
      </c>
      <c r="C9" s="149">
        <v>0.14136363636363636</v>
      </c>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1"/>
      <c r="CH9" s="141"/>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1"/>
      <c r="FN9" s="141"/>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1"/>
      <c r="IT9" s="141"/>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1"/>
      <c r="LZ9" s="141"/>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c r="OJ9" s="141"/>
      <c r="OK9" s="141"/>
      <c r="OL9" s="141"/>
      <c r="OM9" s="141"/>
      <c r="ON9" s="141"/>
      <c r="OO9" s="141"/>
      <c r="OP9" s="141"/>
      <c r="OQ9" s="141"/>
      <c r="OR9" s="141"/>
      <c r="OS9" s="141"/>
      <c r="OT9" s="141"/>
      <c r="OU9" s="141"/>
      <c r="OV9" s="141"/>
      <c r="OW9" s="141"/>
      <c r="OX9" s="141"/>
      <c r="OY9" s="141"/>
      <c r="OZ9" s="141"/>
      <c r="PA9" s="141"/>
      <c r="PB9" s="141"/>
      <c r="PC9" s="141"/>
      <c r="PD9" s="141"/>
      <c r="PE9" s="141"/>
      <c r="PF9" s="141"/>
      <c r="PG9" s="141"/>
      <c r="PH9" s="141"/>
      <c r="PI9" s="141"/>
      <c r="PJ9" s="141"/>
      <c r="PK9" s="141"/>
      <c r="PL9" s="141"/>
      <c r="PM9" s="141"/>
      <c r="PN9" s="141"/>
      <c r="PO9" s="141"/>
      <c r="PP9" s="141"/>
      <c r="PQ9" s="141"/>
      <c r="PR9" s="141"/>
      <c r="PS9" s="141"/>
      <c r="PT9" s="141"/>
      <c r="PU9" s="141"/>
      <c r="PV9" s="141"/>
      <c r="PW9" s="141"/>
      <c r="PX9" s="141"/>
      <c r="PY9" s="141"/>
      <c r="PZ9" s="141"/>
      <c r="QA9" s="141"/>
      <c r="QB9" s="141"/>
      <c r="QC9" s="141"/>
      <c r="QD9" s="141"/>
      <c r="QE9" s="141"/>
      <c r="QF9" s="141"/>
      <c r="QG9" s="141"/>
      <c r="QH9" s="141"/>
      <c r="QI9" s="141"/>
      <c r="QJ9" s="141"/>
      <c r="QK9" s="141"/>
      <c r="QL9" s="141"/>
      <c r="QM9" s="141"/>
      <c r="QN9" s="141"/>
      <c r="QO9" s="141"/>
      <c r="QP9" s="141"/>
      <c r="QQ9" s="141"/>
      <c r="QR9" s="141"/>
      <c r="QS9" s="141"/>
      <c r="QT9" s="141"/>
      <c r="QU9" s="141"/>
      <c r="QV9" s="141"/>
      <c r="QW9" s="141"/>
      <c r="QX9" s="141"/>
      <c r="QY9" s="141"/>
      <c r="QZ9" s="141"/>
      <c r="RA9" s="141"/>
      <c r="RB9" s="141"/>
      <c r="RC9" s="141"/>
      <c r="RD9" s="141"/>
      <c r="RE9" s="141"/>
      <c r="RF9" s="141"/>
      <c r="RG9" s="141"/>
      <c r="RH9" s="141"/>
      <c r="RI9" s="141"/>
      <c r="RJ9" s="141"/>
      <c r="RK9" s="141"/>
      <c r="RL9" s="141"/>
      <c r="RM9" s="141"/>
      <c r="RN9" s="141"/>
      <c r="RO9" s="141"/>
      <c r="RP9" s="141"/>
      <c r="RQ9" s="141"/>
      <c r="RR9" s="141"/>
      <c r="RS9" s="141"/>
      <c r="RT9" s="141"/>
      <c r="RU9" s="141"/>
      <c r="RV9" s="141"/>
      <c r="RW9" s="141"/>
      <c r="RX9" s="141"/>
      <c r="RY9" s="141"/>
      <c r="RZ9" s="141"/>
      <c r="SA9" s="141"/>
      <c r="SB9" s="141"/>
      <c r="SC9" s="141"/>
      <c r="SD9" s="141"/>
      <c r="SE9" s="141"/>
      <c r="SF9" s="141"/>
      <c r="SG9" s="141"/>
      <c r="SH9" s="141"/>
      <c r="SI9" s="141"/>
      <c r="SJ9" s="141"/>
      <c r="SK9" s="141"/>
      <c r="SL9" s="141"/>
      <c r="SM9" s="141"/>
      <c r="SN9" s="141"/>
      <c r="SO9" s="141"/>
      <c r="SP9" s="141"/>
      <c r="SQ9" s="141"/>
      <c r="SR9" s="141"/>
      <c r="SS9" s="141"/>
      <c r="ST9" s="141"/>
      <c r="SU9" s="141"/>
      <c r="SV9" s="141"/>
      <c r="SW9" s="141"/>
      <c r="SX9" s="141"/>
      <c r="SY9" s="141"/>
      <c r="SZ9" s="141"/>
      <c r="TA9" s="141"/>
      <c r="TB9" s="141"/>
      <c r="TC9" s="141"/>
      <c r="TD9" s="141"/>
      <c r="TE9" s="141"/>
      <c r="TF9" s="141"/>
      <c r="TG9" s="141"/>
      <c r="TH9" s="141"/>
      <c r="TI9" s="141"/>
      <c r="TJ9" s="141"/>
      <c r="TK9" s="141"/>
      <c r="TL9" s="141"/>
      <c r="TM9" s="141"/>
      <c r="TN9" s="141"/>
      <c r="TO9" s="141"/>
      <c r="TP9" s="141"/>
      <c r="TQ9" s="141"/>
      <c r="TR9" s="141"/>
      <c r="TS9" s="141"/>
      <c r="TT9" s="141"/>
      <c r="TU9" s="141"/>
      <c r="TV9" s="141"/>
      <c r="TW9" s="141"/>
      <c r="TX9" s="141"/>
      <c r="TY9" s="141"/>
      <c r="TZ9" s="141"/>
      <c r="UA9" s="141"/>
      <c r="UB9" s="141"/>
      <c r="UC9" s="141"/>
      <c r="UD9" s="141"/>
      <c r="UE9" s="141"/>
      <c r="UF9" s="141"/>
      <c r="UG9" s="141"/>
      <c r="UH9" s="141"/>
      <c r="UI9" s="141"/>
      <c r="UJ9" s="141"/>
      <c r="UK9" s="141"/>
      <c r="UL9" s="141"/>
      <c r="UM9" s="141"/>
      <c r="UN9" s="141"/>
      <c r="UO9" s="141"/>
      <c r="UP9" s="141"/>
      <c r="UQ9" s="141"/>
      <c r="UR9" s="141"/>
      <c r="US9" s="141"/>
      <c r="UT9" s="141"/>
      <c r="UU9" s="141"/>
      <c r="UV9" s="141"/>
      <c r="UW9" s="141"/>
      <c r="UX9" s="141"/>
      <c r="UY9" s="141"/>
      <c r="UZ9" s="141"/>
      <c r="VA9" s="141"/>
      <c r="VB9" s="141"/>
      <c r="VC9" s="141"/>
      <c r="VD9" s="141"/>
      <c r="VE9" s="141"/>
      <c r="VF9" s="141"/>
      <c r="VG9" s="141"/>
      <c r="VH9" s="141"/>
      <c r="VI9" s="141"/>
      <c r="VJ9" s="141"/>
      <c r="VK9" s="141"/>
      <c r="VL9" s="141"/>
      <c r="VM9" s="141"/>
      <c r="VN9" s="141"/>
      <c r="VO9" s="141"/>
      <c r="VP9" s="141"/>
      <c r="VQ9" s="141"/>
      <c r="VR9" s="141"/>
      <c r="VS9" s="141"/>
      <c r="VT9" s="141"/>
      <c r="VU9" s="141"/>
      <c r="VV9" s="141"/>
      <c r="VW9" s="141"/>
      <c r="VX9" s="141"/>
      <c r="VY9" s="141"/>
      <c r="VZ9" s="141"/>
      <c r="WA9" s="141"/>
      <c r="WB9" s="141"/>
      <c r="WC9" s="141"/>
      <c r="WD9" s="141"/>
      <c r="WE9" s="141"/>
      <c r="WF9" s="141"/>
      <c r="WG9" s="141"/>
      <c r="WH9" s="141"/>
      <c r="WI9" s="141"/>
      <c r="WJ9" s="141"/>
      <c r="WK9" s="141"/>
      <c r="WL9" s="141"/>
      <c r="WM9" s="141"/>
      <c r="WN9" s="141"/>
      <c r="WO9" s="141"/>
      <c r="WP9" s="141"/>
      <c r="WQ9" s="141"/>
      <c r="WR9" s="141"/>
      <c r="WS9" s="141"/>
      <c r="WT9" s="141"/>
      <c r="WU9" s="141"/>
      <c r="WV9" s="141"/>
      <c r="WW9" s="141"/>
      <c r="WX9" s="141"/>
      <c r="WY9" s="141"/>
      <c r="WZ9" s="141"/>
      <c r="XA9" s="141"/>
      <c r="XB9" s="141"/>
      <c r="XC9" s="141"/>
      <c r="XD9" s="141"/>
      <c r="XE9" s="141"/>
      <c r="XF9" s="141"/>
      <c r="XG9" s="141"/>
      <c r="XH9" s="141"/>
      <c r="XI9" s="141"/>
      <c r="XJ9" s="141"/>
      <c r="XK9" s="141"/>
      <c r="XL9" s="141"/>
      <c r="XM9" s="141"/>
      <c r="XN9" s="141"/>
      <c r="XO9" s="141"/>
      <c r="XP9" s="141"/>
      <c r="XQ9" s="141"/>
      <c r="XR9" s="141"/>
      <c r="XS9" s="141"/>
      <c r="XT9" s="141"/>
      <c r="XU9" s="141"/>
      <c r="XV9" s="141"/>
      <c r="XW9" s="141"/>
      <c r="XX9" s="141"/>
      <c r="XY9" s="141"/>
      <c r="XZ9" s="141"/>
      <c r="YA9" s="141"/>
      <c r="YB9" s="141"/>
      <c r="YC9" s="141"/>
      <c r="YD9" s="141"/>
      <c r="YE9" s="141"/>
      <c r="YF9" s="141"/>
      <c r="YG9" s="141"/>
      <c r="YH9" s="141"/>
      <c r="YI9" s="141"/>
      <c r="YJ9" s="141"/>
      <c r="YK9" s="141"/>
      <c r="YL9" s="141"/>
      <c r="YM9" s="141"/>
      <c r="YN9" s="141"/>
      <c r="YO9" s="141"/>
      <c r="YP9" s="141"/>
      <c r="YQ9" s="141"/>
      <c r="YR9" s="141"/>
      <c r="YS9" s="141"/>
      <c r="YT9" s="141"/>
      <c r="YU9" s="141"/>
      <c r="YV9" s="141"/>
      <c r="YW9" s="141"/>
      <c r="YX9" s="141"/>
      <c r="YY9" s="141"/>
      <c r="YZ9" s="141"/>
      <c r="ZA9" s="141"/>
      <c r="ZB9" s="141"/>
      <c r="ZC9" s="141"/>
      <c r="ZD9" s="141"/>
      <c r="ZE9" s="141"/>
      <c r="ZF9" s="141"/>
      <c r="ZG9" s="141"/>
      <c r="ZH9" s="141"/>
      <c r="ZI9" s="141"/>
      <c r="ZJ9" s="141"/>
      <c r="ZK9" s="141"/>
      <c r="ZL9" s="141"/>
      <c r="ZM9" s="141"/>
      <c r="ZN9" s="141"/>
      <c r="ZO9" s="141"/>
      <c r="ZP9" s="141"/>
      <c r="ZQ9" s="141"/>
      <c r="ZR9" s="141"/>
      <c r="ZS9" s="141"/>
      <c r="ZT9" s="141"/>
      <c r="ZU9" s="141"/>
      <c r="ZV9" s="141"/>
      <c r="ZW9" s="141"/>
      <c r="ZX9" s="141"/>
      <c r="ZY9" s="141"/>
      <c r="ZZ9" s="141"/>
      <c r="AAA9" s="141"/>
      <c r="AAB9" s="141"/>
      <c r="AAC9" s="141"/>
      <c r="AAD9" s="141"/>
      <c r="AAE9" s="141"/>
      <c r="AAF9" s="141"/>
      <c r="AAG9" s="141"/>
      <c r="AAH9" s="141"/>
      <c r="AAI9" s="141"/>
      <c r="AAJ9" s="141"/>
      <c r="AAK9" s="141"/>
      <c r="AAL9" s="141"/>
      <c r="AAM9" s="141"/>
      <c r="AAN9" s="141"/>
      <c r="AAO9" s="141"/>
      <c r="AAP9" s="141"/>
      <c r="AAQ9" s="141"/>
      <c r="AAR9" s="141"/>
      <c r="AAS9" s="141"/>
      <c r="AAT9" s="141"/>
      <c r="AAU9" s="141"/>
      <c r="AAV9" s="141"/>
      <c r="AAW9" s="141"/>
      <c r="AAX9" s="141"/>
      <c r="AAY9" s="141"/>
      <c r="AAZ9" s="141"/>
      <c r="ABA9" s="141"/>
      <c r="ABB9" s="141"/>
      <c r="ABC9" s="141"/>
      <c r="ABD9" s="141"/>
      <c r="ABE9" s="141"/>
      <c r="ABF9" s="141"/>
      <c r="ABG9" s="141"/>
      <c r="ABH9" s="141"/>
      <c r="ABI9" s="141"/>
      <c r="ABJ9" s="141"/>
      <c r="ABK9" s="141"/>
      <c r="ABL9" s="141"/>
      <c r="ABM9" s="141"/>
      <c r="ABN9" s="141"/>
      <c r="ABO9" s="141"/>
      <c r="ABP9" s="141"/>
      <c r="ABQ9" s="141"/>
      <c r="ABR9" s="141"/>
      <c r="ABS9" s="141"/>
      <c r="ABT9" s="141"/>
      <c r="ABU9" s="141"/>
      <c r="ABV9" s="141"/>
      <c r="ABW9" s="141"/>
      <c r="ABX9" s="141"/>
      <c r="ABY9" s="141"/>
      <c r="ABZ9" s="141"/>
      <c r="ACA9" s="141"/>
      <c r="ACB9" s="141"/>
      <c r="ACC9" s="141"/>
      <c r="ACD9" s="141"/>
      <c r="ACE9" s="141"/>
      <c r="ACF9" s="141"/>
      <c r="ACG9" s="141"/>
      <c r="ACH9" s="141"/>
      <c r="ACI9" s="141"/>
      <c r="ACJ9" s="141"/>
      <c r="ACK9" s="141"/>
      <c r="ACL9" s="141"/>
      <c r="ACM9" s="141"/>
      <c r="ACN9" s="141"/>
      <c r="ACO9" s="141"/>
      <c r="ACP9" s="141"/>
      <c r="ACQ9" s="141"/>
      <c r="ACR9" s="141"/>
      <c r="ACS9" s="141"/>
      <c r="ACT9" s="141"/>
      <c r="ACU9" s="141"/>
      <c r="ACV9" s="141"/>
      <c r="ACW9" s="141"/>
      <c r="ACX9" s="141"/>
      <c r="ACY9" s="141"/>
      <c r="ACZ9" s="141"/>
      <c r="ADA9" s="141"/>
      <c r="ADB9" s="141"/>
      <c r="ADC9" s="141"/>
      <c r="ADD9" s="141"/>
      <c r="ADE9" s="141"/>
      <c r="ADF9" s="141"/>
      <c r="ADG9" s="141"/>
      <c r="ADH9" s="141"/>
      <c r="ADI9" s="141"/>
      <c r="ADJ9" s="141"/>
      <c r="ADK9" s="141"/>
      <c r="ADL9" s="141"/>
      <c r="ADM9" s="141"/>
      <c r="ADN9" s="141"/>
      <c r="ADO9" s="141"/>
      <c r="ADP9" s="141"/>
      <c r="ADQ9" s="141"/>
      <c r="ADR9" s="141"/>
      <c r="ADS9" s="141"/>
      <c r="ADT9" s="141"/>
      <c r="ADU9" s="141"/>
      <c r="ADV9" s="141"/>
      <c r="ADW9" s="141"/>
      <c r="ADX9" s="141"/>
      <c r="ADY9" s="141"/>
      <c r="ADZ9" s="141"/>
      <c r="AEA9" s="141"/>
      <c r="AEB9" s="141"/>
      <c r="AEC9" s="141"/>
      <c r="AED9" s="141"/>
      <c r="AEE9" s="141"/>
      <c r="AEF9" s="141"/>
      <c r="AEG9" s="141"/>
      <c r="AEH9" s="141"/>
      <c r="AEI9" s="141"/>
      <c r="AEJ9" s="141"/>
      <c r="AEK9" s="141"/>
      <c r="AEL9" s="141"/>
      <c r="AEM9" s="141"/>
      <c r="AEN9" s="141"/>
      <c r="AEO9" s="141"/>
      <c r="AEP9" s="141"/>
      <c r="AEQ9" s="141"/>
      <c r="AER9" s="141"/>
      <c r="AES9" s="141"/>
      <c r="AET9" s="141"/>
      <c r="AEU9" s="141"/>
      <c r="AEV9" s="141"/>
      <c r="AEW9" s="141"/>
      <c r="AEX9" s="141"/>
      <c r="AEY9" s="141"/>
      <c r="AEZ9" s="141"/>
      <c r="AFA9" s="141"/>
      <c r="AFB9" s="141"/>
      <c r="AFC9" s="141"/>
      <c r="AFD9" s="141"/>
      <c r="AFE9" s="141"/>
      <c r="AFF9" s="141"/>
      <c r="AFG9" s="141"/>
      <c r="AFH9" s="141"/>
      <c r="AFI9" s="141"/>
      <c r="AFJ9" s="141"/>
      <c r="AFK9" s="141"/>
      <c r="AFL9" s="141"/>
      <c r="AFM9" s="141"/>
      <c r="AFN9" s="141"/>
      <c r="AFO9" s="141"/>
      <c r="AFP9" s="141"/>
      <c r="AFQ9" s="141"/>
      <c r="AFR9" s="141"/>
      <c r="AFS9" s="141"/>
      <c r="AFT9" s="141"/>
      <c r="AFU9" s="141"/>
      <c r="AFV9" s="141"/>
      <c r="AFW9" s="141"/>
      <c r="AFX9" s="141"/>
      <c r="AFY9" s="141"/>
      <c r="AFZ9" s="141"/>
      <c r="AGA9" s="141"/>
      <c r="AGB9" s="141"/>
      <c r="AGC9" s="141"/>
      <c r="AGD9" s="141"/>
      <c r="AGE9" s="141"/>
      <c r="AGF9" s="141"/>
      <c r="AGG9" s="141"/>
      <c r="AGH9" s="141"/>
      <c r="AGI9" s="141"/>
      <c r="AGJ9" s="141"/>
      <c r="AGK9" s="141"/>
      <c r="AGL9" s="141"/>
      <c r="AGM9" s="141"/>
      <c r="AGN9" s="141"/>
      <c r="AGO9" s="141"/>
      <c r="AGP9" s="141"/>
      <c r="AGQ9" s="141"/>
      <c r="AGR9" s="141"/>
      <c r="AGS9" s="141"/>
      <c r="AGT9" s="141"/>
      <c r="AGU9" s="141"/>
      <c r="AGV9" s="141"/>
      <c r="AGW9" s="141"/>
      <c r="AGX9" s="141"/>
      <c r="AGY9" s="141"/>
      <c r="AGZ9" s="141"/>
      <c r="AHA9" s="141"/>
      <c r="AHB9" s="141"/>
      <c r="AHC9" s="141"/>
      <c r="AHD9" s="141"/>
      <c r="AHE9" s="141"/>
      <c r="AHF9" s="141"/>
      <c r="AHG9" s="141"/>
      <c r="AHH9" s="141"/>
      <c r="AHI9" s="141"/>
      <c r="AHJ9" s="141"/>
      <c r="AHK9" s="141"/>
      <c r="AHL9" s="141"/>
      <c r="AHM9" s="141"/>
      <c r="AHN9" s="141"/>
      <c r="AHO9" s="141"/>
      <c r="AHP9" s="141"/>
      <c r="AHQ9" s="141"/>
      <c r="AHR9" s="141"/>
      <c r="AHS9" s="141"/>
      <c r="AHT9" s="141"/>
      <c r="AHU9" s="141"/>
      <c r="AHV9" s="141"/>
      <c r="AHW9" s="141"/>
      <c r="AHX9" s="141"/>
      <c r="AHY9" s="141"/>
      <c r="AHZ9" s="141"/>
      <c r="AIA9" s="141"/>
      <c r="AIB9" s="141"/>
      <c r="AIC9" s="141"/>
      <c r="AID9" s="141"/>
      <c r="AIE9" s="141"/>
      <c r="AIF9" s="141"/>
      <c r="AIG9" s="141"/>
      <c r="AIH9" s="141"/>
      <c r="AII9" s="141"/>
      <c r="AIJ9" s="141"/>
      <c r="AIK9" s="141"/>
      <c r="AIL9" s="141"/>
      <c r="AIM9" s="141"/>
      <c r="AIN9" s="141"/>
      <c r="AIO9" s="141"/>
      <c r="AIP9" s="141"/>
      <c r="AIQ9" s="141"/>
      <c r="AIR9" s="141"/>
      <c r="AIS9" s="141"/>
      <c r="AIT9" s="141"/>
      <c r="AIU9" s="141"/>
      <c r="AIV9" s="141"/>
      <c r="AIW9" s="141"/>
      <c r="AIX9" s="141"/>
      <c r="AIY9" s="141"/>
      <c r="AIZ9" s="141"/>
      <c r="AJA9" s="141"/>
      <c r="AJB9" s="141"/>
      <c r="AJC9" s="141"/>
      <c r="AJD9" s="141"/>
      <c r="AJE9" s="141"/>
      <c r="AJF9" s="141"/>
      <c r="AJG9" s="141"/>
      <c r="AJH9" s="141"/>
      <c r="AJI9" s="141"/>
      <c r="AJJ9" s="141"/>
      <c r="AJK9" s="141"/>
      <c r="AJL9" s="141"/>
      <c r="AJM9" s="141"/>
      <c r="AJN9" s="141"/>
      <c r="AJO9" s="141"/>
      <c r="AJP9" s="141"/>
      <c r="AJQ9" s="141"/>
      <c r="AJR9" s="141"/>
      <c r="AJS9" s="141"/>
      <c r="AJT9" s="141"/>
      <c r="AJU9" s="141"/>
      <c r="AJV9" s="141"/>
      <c r="AJW9" s="141"/>
      <c r="AJX9" s="141"/>
      <c r="AJY9" s="141"/>
      <c r="AJZ9" s="141"/>
      <c r="AKA9" s="141"/>
      <c r="AKB9" s="141"/>
      <c r="AKC9" s="141"/>
      <c r="AKD9" s="141"/>
      <c r="AKE9" s="141"/>
      <c r="AKF9" s="141"/>
      <c r="AKG9" s="141"/>
      <c r="AKH9" s="141"/>
      <c r="AKI9" s="141"/>
      <c r="AKJ9" s="141"/>
      <c r="AKK9" s="141"/>
      <c r="AKL9" s="141"/>
      <c r="AKM9" s="141"/>
      <c r="AKN9" s="141"/>
      <c r="AKO9" s="141"/>
      <c r="AKP9" s="141"/>
      <c r="AKQ9" s="141"/>
      <c r="AKR9" s="141"/>
      <c r="AKS9" s="141"/>
      <c r="AKT9" s="141"/>
      <c r="AKU9" s="141"/>
      <c r="AKV9" s="141"/>
      <c r="AKW9" s="141"/>
      <c r="AKX9" s="141"/>
      <c r="AKY9" s="141"/>
      <c r="AKZ9" s="141"/>
      <c r="ALA9" s="141"/>
      <c r="ALB9" s="141"/>
      <c r="ALC9" s="141"/>
      <c r="ALD9" s="141"/>
      <c r="ALE9" s="141"/>
      <c r="ALF9" s="141"/>
      <c r="ALG9" s="141"/>
      <c r="ALH9" s="141"/>
      <c r="ALI9" s="141"/>
      <c r="ALJ9" s="141"/>
      <c r="ALK9" s="141"/>
      <c r="ALL9" s="141"/>
      <c r="ALM9" s="141"/>
      <c r="ALN9" s="141"/>
      <c r="ALO9" s="141"/>
      <c r="ALP9" s="141"/>
      <c r="ALQ9" s="141"/>
      <c r="ALR9" s="141"/>
      <c r="ALS9" s="141"/>
      <c r="ALT9" s="141"/>
      <c r="ALU9" s="141"/>
      <c r="ALV9" s="141"/>
      <c r="ALW9" s="141"/>
      <c r="ALX9" s="141"/>
      <c r="ALY9" s="141"/>
      <c r="ALZ9" s="141"/>
      <c r="AMA9" s="141"/>
      <c r="AMB9" s="141"/>
      <c r="AMC9" s="141"/>
      <c r="AMD9" s="141"/>
      <c r="AME9" s="141"/>
      <c r="AMF9" s="141"/>
      <c r="AMG9" s="141"/>
      <c r="AMH9" s="141"/>
      <c r="AMI9" s="141"/>
      <c r="AMJ9" s="141"/>
      <c r="AMK9" s="141"/>
      <c r="AML9" s="141"/>
      <c r="AMM9" s="141"/>
      <c r="AMN9" s="141"/>
      <c r="AMO9" s="141"/>
      <c r="AMP9" s="141"/>
      <c r="AMQ9" s="141"/>
      <c r="AMR9" s="141"/>
      <c r="AMS9" s="141"/>
      <c r="AMT9" s="141"/>
      <c r="AMU9" s="141"/>
      <c r="AMV9" s="141"/>
      <c r="AMW9" s="141"/>
      <c r="AMX9" s="141"/>
      <c r="AMY9" s="141"/>
      <c r="AMZ9" s="141"/>
      <c r="ANA9" s="141"/>
      <c r="ANB9" s="141"/>
      <c r="ANC9" s="141"/>
      <c r="AND9" s="141"/>
      <c r="ANE9" s="141"/>
      <c r="ANF9" s="141"/>
      <c r="ANG9" s="141"/>
      <c r="ANH9" s="141"/>
      <c r="ANI9" s="141"/>
      <c r="ANJ9" s="141"/>
      <c r="ANK9" s="141"/>
      <c r="ANL9" s="141"/>
      <c r="ANM9" s="141"/>
      <c r="ANN9" s="141"/>
      <c r="ANO9" s="141"/>
      <c r="ANP9" s="141"/>
      <c r="ANQ9" s="141"/>
      <c r="ANR9" s="141"/>
      <c r="ANS9" s="141"/>
      <c r="ANT9" s="141"/>
      <c r="ANU9" s="141"/>
      <c r="ANV9" s="141"/>
      <c r="ANW9" s="141"/>
      <c r="ANX9" s="141"/>
      <c r="ANY9" s="141"/>
      <c r="ANZ9" s="141"/>
      <c r="AOA9" s="141"/>
      <c r="AOB9" s="141"/>
      <c r="AOC9" s="141"/>
      <c r="AOD9" s="141"/>
      <c r="AOE9" s="141"/>
      <c r="AOF9" s="141"/>
      <c r="AOG9" s="141"/>
      <c r="AOH9" s="141"/>
      <c r="AOI9" s="141"/>
      <c r="AOJ9" s="141"/>
      <c r="AOK9" s="141"/>
      <c r="AOL9" s="141"/>
      <c r="AOM9" s="141"/>
      <c r="AON9" s="141"/>
      <c r="AOO9" s="141"/>
      <c r="AOP9" s="141"/>
      <c r="AOQ9" s="141"/>
      <c r="AOR9" s="141"/>
      <c r="AOS9" s="141"/>
      <c r="AOT9" s="141"/>
      <c r="AOU9" s="141"/>
      <c r="AOV9" s="141"/>
      <c r="AOW9" s="141"/>
      <c r="AOX9" s="141"/>
      <c r="AOY9" s="141"/>
      <c r="AOZ9" s="141"/>
      <c r="APA9" s="141"/>
      <c r="APB9" s="141"/>
      <c r="APC9" s="141"/>
      <c r="APD9" s="141"/>
      <c r="APE9" s="141"/>
      <c r="APF9" s="141"/>
      <c r="APG9" s="141"/>
      <c r="APH9" s="141"/>
      <c r="API9" s="141"/>
      <c r="APJ9" s="141"/>
      <c r="APK9" s="141"/>
      <c r="APL9" s="141"/>
      <c r="APM9" s="141"/>
      <c r="APN9" s="141"/>
      <c r="APO9" s="141"/>
      <c r="APP9" s="141"/>
      <c r="APQ9" s="141"/>
      <c r="APR9" s="141"/>
      <c r="APS9" s="141"/>
      <c r="APT9" s="141"/>
      <c r="APU9" s="141"/>
      <c r="APV9" s="141"/>
      <c r="APW9" s="141"/>
      <c r="APX9" s="141"/>
      <c r="APY9" s="141"/>
      <c r="APZ9" s="141"/>
      <c r="AQA9" s="141"/>
      <c r="AQB9" s="141"/>
      <c r="AQC9" s="141"/>
      <c r="AQD9" s="141"/>
      <c r="AQE9" s="141"/>
      <c r="AQF9" s="141"/>
      <c r="AQG9" s="141"/>
      <c r="AQH9" s="141"/>
      <c r="AQI9" s="141"/>
      <c r="AQJ9" s="141"/>
      <c r="AQK9" s="141"/>
      <c r="AQL9" s="141"/>
      <c r="AQM9" s="141"/>
      <c r="AQN9" s="141"/>
      <c r="AQO9" s="141"/>
      <c r="AQP9" s="141"/>
      <c r="AQQ9" s="141"/>
      <c r="AQR9" s="141"/>
      <c r="AQS9" s="141"/>
      <c r="AQT9" s="141"/>
      <c r="AQU9" s="141"/>
      <c r="AQV9" s="141"/>
      <c r="AQW9" s="141"/>
      <c r="AQX9" s="141"/>
      <c r="AQY9" s="141"/>
      <c r="AQZ9" s="141"/>
      <c r="ARA9" s="141"/>
      <c r="ARB9" s="141"/>
      <c r="ARC9" s="141"/>
      <c r="ARD9" s="141"/>
      <c r="ARE9" s="141"/>
      <c r="ARF9" s="141"/>
      <c r="ARG9" s="141"/>
      <c r="ARH9" s="141"/>
      <c r="ARI9" s="141"/>
      <c r="ARJ9" s="141"/>
      <c r="ARK9" s="141"/>
      <c r="ARL9" s="141"/>
      <c r="ARM9" s="141"/>
      <c r="ARN9" s="141"/>
      <c r="ARO9" s="141"/>
      <c r="ARP9" s="141"/>
      <c r="ARQ9" s="141"/>
      <c r="ARR9" s="141"/>
      <c r="ARS9" s="141"/>
      <c r="ART9" s="141"/>
      <c r="ARU9" s="141"/>
      <c r="ARV9" s="141"/>
      <c r="ARW9" s="141"/>
      <c r="ARX9" s="141"/>
      <c r="ARY9" s="141"/>
      <c r="ARZ9" s="141"/>
      <c r="ASA9" s="141"/>
      <c r="ASB9" s="141"/>
      <c r="ASC9" s="141"/>
      <c r="ASD9" s="141"/>
      <c r="ASE9" s="141"/>
      <c r="ASF9" s="141"/>
      <c r="ASG9" s="141"/>
      <c r="ASH9" s="141"/>
      <c r="ASI9" s="141"/>
      <c r="ASJ9" s="141"/>
      <c r="ASK9" s="141"/>
      <c r="ASL9" s="141"/>
      <c r="ASM9" s="141"/>
      <c r="ASN9" s="141"/>
      <c r="ASO9" s="141"/>
      <c r="ASP9" s="141"/>
      <c r="ASQ9" s="141"/>
      <c r="ASR9" s="141"/>
      <c r="ASS9" s="141"/>
      <c r="AST9" s="141"/>
      <c r="ASU9" s="141"/>
      <c r="ASV9" s="141"/>
      <c r="ASW9" s="141"/>
      <c r="ASX9" s="141"/>
      <c r="ASY9" s="141"/>
      <c r="ASZ9" s="141"/>
      <c r="ATA9" s="141"/>
      <c r="ATB9" s="141"/>
      <c r="ATC9" s="141"/>
      <c r="ATD9" s="141"/>
      <c r="ATE9" s="141"/>
      <c r="ATF9" s="141"/>
      <c r="ATG9" s="141"/>
      <c r="ATH9" s="141"/>
      <c r="ATI9" s="141"/>
      <c r="ATJ9" s="141"/>
      <c r="ATK9" s="141"/>
      <c r="ATL9" s="141"/>
      <c r="ATM9" s="141"/>
      <c r="ATN9" s="141"/>
      <c r="ATO9" s="141"/>
      <c r="ATP9" s="141"/>
      <c r="ATQ9" s="141"/>
      <c r="ATR9" s="141"/>
      <c r="ATS9" s="141"/>
      <c r="ATT9" s="141"/>
      <c r="ATU9" s="141"/>
      <c r="ATV9" s="141"/>
      <c r="ATW9" s="141"/>
      <c r="ATX9" s="141"/>
      <c r="ATY9" s="141"/>
      <c r="ATZ9" s="141"/>
      <c r="AUA9" s="141"/>
      <c r="AUB9" s="141"/>
      <c r="AUC9" s="141"/>
      <c r="AUD9" s="141"/>
      <c r="AUE9" s="141"/>
      <c r="AUF9" s="141"/>
      <c r="AUG9" s="141"/>
      <c r="AUH9" s="141"/>
      <c r="AUI9" s="141"/>
      <c r="AUJ9" s="141"/>
      <c r="AUK9" s="141"/>
      <c r="AUL9" s="141"/>
      <c r="AUM9" s="141"/>
      <c r="AUN9" s="141"/>
      <c r="AUO9" s="141"/>
      <c r="AUP9" s="141"/>
      <c r="AUQ9" s="141"/>
      <c r="AUR9" s="141"/>
      <c r="AUS9" s="141"/>
      <c r="AUT9" s="141"/>
      <c r="AUU9" s="141"/>
      <c r="AUV9" s="141"/>
      <c r="AUW9" s="141"/>
      <c r="AUX9" s="141"/>
      <c r="AUY9" s="141"/>
      <c r="AUZ9" s="141"/>
      <c r="AVA9" s="141"/>
      <c r="AVB9" s="141"/>
      <c r="AVC9" s="141"/>
      <c r="AVD9" s="141"/>
      <c r="AVE9" s="141"/>
      <c r="AVF9" s="141"/>
      <c r="AVG9" s="141"/>
      <c r="AVH9" s="141"/>
      <c r="AVI9" s="141"/>
      <c r="AVJ9" s="141"/>
      <c r="AVK9" s="141"/>
      <c r="AVL9" s="141"/>
      <c r="AVM9" s="141"/>
      <c r="AVN9" s="141"/>
      <c r="AVO9" s="141"/>
      <c r="AVP9" s="141"/>
      <c r="AVQ9" s="141"/>
      <c r="AVR9" s="141"/>
      <c r="AVS9" s="141"/>
      <c r="AVT9" s="141"/>
      <c r="AVU9" s="141"/>
      <c r="AVV9" s="141"/>
      <c r="AVW9" s="141"/>
      <c r="AVX9" s="141"/>
      <c r="AVY9" s="141"/>
      <c r="AVZ9" s="141"/>
      <c r="AWA9" s="141"/>
      <c r="AWB9" s="141"/>
      <c r="AWC9" s="141"/>
      <c r="AWD9" s="141"/>
      <c r="AWE9" s="141"/>
      <c r="AWF9" s="141"/>
      <c r="AWG9" s="141"/>
      <c r="AWH9" s="141"/>
      <c r="AWI9" s="141"/>
      <c r="AWJ9" s="141"/>
      <c r="AWK9" s="141"/>
      <c r="AWL9" s="141"/>
      <c r="AWM9" s="141"/>
      <c r="AWN9" s="141"/>
      <c r="AWO9" s="141"/>
      <c r="AWP9" s="141"/>
      <c r="AWQ9" s="141"/>
      <c r="AWR9" s="141"/>
      <c r="AWS9" s="141"/>
      <c r="AWT9" s="141"/>
      <c r="AWU9" s="141"/>
      <c r="AWV9" s="141"/>
      <c r="AWW9" s="141"/>
      <c r="AWX9" s="141"/>
      <c r="AWY9" s="141"/>
      <c r="AWZ9" s="141"/>
      <c r="AXA9" s="141"/>
      <c r="AXB9" s="141"/>
      <c r="AXC9" s="141"/>
      <c r="AXD9" s="141"/>
      <c r="AXE9" s="141"/>
      <c r="AXF9" s="141"/>
      <c r="AXG9" s="141"/>
      <c r="AXH9" s="141"/>
      <c r="AXI9" s="141"/>
      <c r="AXJ9" s="141"/>
      <c r="AXK9" s="141"/>
      <c r="AXL9" s="141"/>
      <c r="AXM9" s="141"/>
      <c r="AXN9" s="141"/>
      <c r="AXO9" s="141"/>
      <c r="AXP9" s="141"/>
      <c r="AXQ9" s="141"/>
      <c r="AXR9" s="141"/>
      <c r="AXS9" s="141"/>
      <c r="AXT9" s="141"/>
      <c r="AXU9" s="141"/>
      <c r="AXV9" s="141"/>
      <c r="AXW9" s="141"/>
      <c r="AXX9" s="141"/>
      <c r="AXY9" s="141"/>
      <c r="AXZ9" s="141"/>
      <c r="AYA9" s="141"/>
      <c r="AYB9" s="141"/>
      <c r="AYC9" s="141"/>
      <c r="AYD9" s="141"/>
      <c r="AYE9" s="141"/>
      <c r="AYF9" s="141"/>
      <c r="AYG9" s="141"/>
      <c r="AYH9" s="141"/>
      <c r="AYI9" s="141"/>
      <c r="AYJ9" s="141"/>
      <c r="AYK9" s="141"/>
      <c r="AYL9" s="141"/>
      <c r="AYM9" s="141"/>
      <c r="AYN9" s="141"/>
      <c r="AYO9" s="141"/>
      <c r="AYP9" s="141"/>
      <c r="AYQ9" s="141"/>
      <c r="AYR9" s="141"/>
      <c r="AYS9" s="141"/>
      <c r="AYT9" s="141"/>
      <c r="AYU9" s="141"/>
      <c r="AYV9" s="141"/>
      <c r="AYW9" s="141"/>
      <c r="AYX9" s="141"/>
      <c r="AYY9" s="141"/>
      <c r="AYZ9" s="141"/>
      <c r="AZA9" s="141"/>
      <c r="AZB9" s="141"/>
      <c r="AZC9" s="141"/>
      <c r="AZD9" s="141"/>
      <c r="AZE9" s="141"/>
      <c r="AZF9" s="141"/>
      <c r="AZG9" s="141"/>
      <c r="AZH9" s="141"/>
      <c r="AZI9" s="141"/>
      <c r="AZJ9" s="141"/>
      <c r="AZK9" s="141"/>
      <c r="AZL9" s="141"/>
      <c r="AZM9" s="141"/>
      <c r="AZN9" s="141"/>
      <c r="AZO9" s="141"/>
      <c r="AZP9" s="141"/>
      <c r="AZQ9" s="141"/>
      <c r="AZR9" s="141"/>
      <c r="AZS9" s="141"/>
      <c r="AZT9" s="141"/>
      <c r="AZU9" s="141"/>
      <c r="AZV9" s="141"/>
      <c r="AZW9" s="141"/>
      <c r="AZX9" s="141"/>
      <c r="AZY9" s="141"/>
      <c r="AZZ9" s="141"/>
      <c r="BAA9" s="141"/>
      <c r="BAB9" s="141"/>
      <c r="BAC9" s="141"/>
      <c r="BAD9" s="141"/>
      <c r="BAE9" s="141"/>
      <c r="BAF9" s="141"/>
      <c r="BAG9" s="141"/>
      <c r="BAH9" s="141"/>
      <c r="BAI9" s="141"/>
      <c r="BAJ9" s="141"/>
      <c r="BAK9" s="141"/>
      <c r="BAL9" s="141"/>
      <c r="BAM9" s="141"/>
      <c r="BAN9" s="141"/>
      <c r="BAO9" s="141"/>
      <c r="BAP9" s="141"/>
      <c r="BAQ9" s="141"/>
      <c r="BAR9" s="141"/>
      <c r="BAS9" s="141"/>
      <c r="BAT9" s="141"/>
      <c r="BAU9" s="141"/>
      <c r="BAV9" s="141"/>
      <c r="BAW9" s="141"/>
      <c r="BAX9" s="141"/>
      <c r="BAY9" s="141"/>
      <c r="BAZ9" s="141"/>
      <c r="BBA9" s="141"/>
      <c r="BBB9" s="141"/>
      <c r="BBC9" s="141"/>
      <c r="BBD9" s="141"/>
      <c r="BBE9" s="141"/>
      <c r="BBF9" s="141"/>
      <c r="BBG9" s="141"/>
      <c r="BBH9" s="141"/>
      <c r="BBI9" s="141"/>
      <c r="BBJ9" s="141"/>
      <c r="BBK9" s="141"/>
      <c r="BBL9" s="141"/>
      <c r="BBM9" s="141"/>
      <c r="BBN9" s="141"/>
      <c r="BBO9" s="141"/>
      <c r="BBP9" s="141"/>
      <c r="BBQ9" s="141"/>
      <c r="BBR9" s="141"/>
      <c r="BBS9" s="141"/>
      <c r="BBT9" s="141"/>
      <c r="BBU9" s="141"/>
      <c r="BBV9" s="141"/>
      <c r="BBW9" s="141"/>
      <c r="BBX9" s="141"/>
      <c r="BBY9" s="141"/>
      <c r="BBZ9" s="141"/>
      <c r="BCA9" s="141"/>
      <c r="BCB9" s="141"/>
      <c r="BCC9" s="141"/>
      <c r="BCD9" s="141"/>
      <c r="BCE9" s="141"/>
      <c r="BCF9" s="141"/>
      <c r="BCG9" s="141"/>
      <c r="BCH9" s="141"/>
      <c r="BCI9" s="141"/>
      <c r="BCJ9" s="141"/>
      <c r="BCK9" s="141"/>
      <c r="BCL9" s="141"/>
      <c r="BCM9" s="141"/>
      <c r="BCN9" s="141"/>
      <c r="BCO9" s="141"/>
      <c r="BCP9" s="141"/>
      <c r="BCQ9" s="141"/>
      <c r="BCR9" s="141"/>
      <c r="BCS9" s="141"/>
      <c r="BCT9" s="141"/>
      <c r="BCU9" s="141"/>
      <c r="BCV9" s="141"/>
      <c r="BCW9" s="141"/>
      <c r="BCX9" s="141"/>
      <c r="BCY9" s="141"/>
      <c r="BCZ9" s="141"/>
      <c r="BDA9" s="141"/>
      <c r="BDB9" s="141"/>
      <c r="BDC9" s="141"/>
      <c r="BDD9" s="141"/>
      <c r="BDE9" s="141"/>
      <c r="BDF9" s="141"/>
      <c r="BDG9" s="141"/>
      <c r="BDH9" s="141"/>
      <c r="BDI9" s="141"/>
      <c r="BDJ9" s="141"/>
      <c r="BDK9" s="141"/>
      <c r="BDL9" s="141"/>
      <c r="BDM9" s="141"/>
      <c r="BDN9" s="141"/>
      <c r="BDO9" s="141"/>
      <c r="BDP9" s="141"/>
      <c r="BDQ9" s="141"/>
      <c r="BDR9" s="141"/>
      <c r="BDS9" s="141"/>
      <c r="BDT9" s="141"/>
      <c r="BDU9" s="141"/>
      <c r="BDV9" s="141"/>
      <c r="BDW9" s="141"/>
      <c r="BDX9" s="141"/>
      <c r="BDY9" s="141"/>
      <c r="BDZ9" s="141"/>
      <c r="BEA9" s="141"/>
      <c r="BEB9" s="141"/>
      <c r="BEC9" s="141"/>
      <c r="BED9" s="141"/>
      <c r="BEE9" s="141"/>
      <c r="BEF9" s="141"/>
      <c r="BEG9" s="141"/>
      <c r="BEH9" s="141"/>
      <c r="BEI9" s="141"/>
      <c r="BEJ9" s="141"/>
      <c r="BEK9" s="141"/>
      <c r="BEL9" s="141"/>
      <c r="BEM9" s="141"/>
      <c r="BEN9" s="141"/>
      <c r="BEO9" s="141"/>
      <c r="BEP9" s="141"/>
      <c r="BEQ9" s="141"/>
      <c r="BER9" s="141"/>
      <c r="BES9" s="141"/>
      <c r="BET9" s="141"/>
      <c r="BEU9" s="141"/>
      <c r="BEV9" s="141"/>
      <c r="BEW9" s="141"/>
      <c r="BEX9" s="141"/>
      <c r="BEY9" s="141"/>
      <c r="BEZ9" s="141"/>
      <c r="BFA9" s="141"/>
      <c r="BFB9" s="141"/>
      <c r="BFC9" s="141"/>
      <c r="BFD9" s="141"/>
      <c r="BFE9" s="141"/>
      <c r="BFF9" s="141"/>
      <c r="BFG9" s="141"/>
      <c r="BFH9" s="141"/>
      <c r="BFI9" s="141"/>
      <c r="BFJ9" s="141"/>
      <c r="BFK9" s="141"/>
      <c r="BFL9" s="141"/>
      <c r="BFM9" s="141"/>
      <c r="BFN9" s="141"/>
      <c r="BFO9" s="141"/>
      <c r="BFP9" s="141"/>
      <c r="BFQ9" s="141"/>
      <c r="BFR9" s="141"/>
      <c r="BFS9" s="141"/>
      <c r="BFT9" s="141"/>
      <c r="BFU9" s="141"/>
      <c r="BFV9" s="141"/>
      <c r="BFW9" s="141"/>
      <c r="BFX9" s="141"/>
      <c r="BFY9" s="141"/>
      <c r="BFZ9" s="141"/>
      <c r="BGA9" s="141"/>
      <c r="BGB9" s="141"/>
      <c r="BGC9" s="141"/>
      <c r="BGD9" s="141"/>
      <c r="BGE9" s="141"/>
      <c r="BGF9" s="141"/>
      <c r="BGG9" s="141"/>
      <c r="BGH9" s="141"/>
      <c r="BGI9" s="141"/>
      <c r="BGJ9" s="141"/>
      <c r="BGK9" s="141"/>
      <c r="BGL9" s="141"/>
      <c r="BGM9" s="141"/>
      <c r="BGN9" s="141"/>
      <c r="BGO9" s="141"/>
      <c r="BGP9" s="141"/>
      <c r="BGQ9" s="141"/>
      <c r="BGR9" s="141"/>
      <c r="BGS9" s="141"/>
      <c r="BGT9" s="141"/>
      <c r="BGU9" s="141"/>
      <c r="BGV9" s="141"/>
      <c r="BGW9" s="141"/>
      <c r="BGX9" s="141"/>
      <c r="BGY9" s="141"/>
      <c r="BGZ9" s="141"/>
      <c r="BHA9" s="141"/>
      <c r="BHB9" s="141"/>
      <c r="BHC9" s="141"/>
      <c r="BHD9" s="141"/>
      <c r="BHE9" s="141"/>
      <c r="BHF9" s="141"/>
      <c r="BHG9" s="141"/>
      <c r="BHH9" s="141"/>
      <c r="BHI9" s="141"/>
      <c r="BHJ9" s="141"/>
      <c r="BHK9" s="141"/>
      <c r="BHL9" s="141"/>
      <c r="BHM9" s="141"/>
      <c r="BHN9" s="141"/>
      <c r="BHO9" s="141"/>
      <c r="BHP9" s="141"/>
      <c r="BHQ9" s="141"/>
      <c r="BHR9" s="141"/>
      <c r="BHS9" s="141"/>
      <c r="BHT9" s="141"/>
      <c r="BHU9" s="141"/>
      <c r="BHV9" s="141"/>
      <c r="BHW9" s="141"/>
      <c r="BHX9" s="141"/>
      <c r="BHY9" s="141"/>
      <c r="BHZ9" s="141"/>
      <c r="BIA9" s="141"/>
      <c r="BIB9" s="141"/>
      <c r="BIC9" s="141"/>
      <c r="BID9" s="141"/>
      <c r="BIE9" s="141"/>
      <c r="BIF9" s="141"/>
      <c r="BIG9" s="141"/>
      <c r="BIH9" s="141"/>
      <c r="BII9" s="141"/>
      <c r="BIJ9" s="141"/>
      <c r="BIK9" s="141"/>
      <c r="BIL9" s="141"/>
      <c r="BIM9" s="141"/>
      <c r="BIN9" s="141"/>
      <c r="BIO9" s="141"/>
      <c r="BIP9" s="141"/>
      <c r="BIQ9" s="141"/>
      <c r="BIR9" s="141"/>
      <c r="BIS9" s="141"/>
      <c r="BIT9" s="141"/>
      <c r="BIU9" s="141"/>
      <c r="BIV9" s="141"/>
      <c r="BIW9" s="141"/>
      <c r="BIX9" s="141"/>
      <c r="BIY9" s="141"/>
      <c r="BIZ9" s="141"/>
      <c r="BJA9" s="141"/>
      <c r="BJB9" s="141"/>
      <c r="BJC9" s="141"/>
      <c r="BJD9" s="141"/>
      <c r="BJE9" s="141"/>
      <c r="BJF9" s="141"/>
      <c r="BJG9" s="141"/>
      <c r="BJH9" s="141"/>
      <c r="BJI9" s="141"/>
      <c r="BJJ9" s="141"/>
      <c r="BJK9" s="141"/>
      <c r="BJL9" s="141"/>
      <c r="BJM9" s="141"/>
      <c r="BJN9" s="141"/>
      <c r="BJO9" s="141"/>
      <c r="BJP9" s="141"/>
      <c r="BJQ9" s="141"/>
      <c r="BJR9" s="141"/>
      <c r="BJS9" s="141"/>
      <c r="BJT9" s="141"/>
      <c r="BJU9" s="141"/>
      <c r="BJV9" s="141"/>
      <c r="BJW9" s="141"/>
      <c r="BJX9" s="141"/>
      <c r="BJY9" s="141"/>
      <c r="BJZ9" s="141"/>
      <c r="BKA9" s="141"/>
      <c r="BKB9" s="141"/>
      <c r="BKC9" s="141"/>
      <c r="BKD9" s="141"/>
      <c r="BKE9" s="141"/>
      <c r="BKF9" s="141"/>
      <c r="BKG9" s="141"/>
      <c r="BKH9" s="141"/>
      <c r="BKI9" s="141"/>
      <c r="BKJ9" s="141"/>
      <c r="BKK9" s="141"/>
      <c r="BKL9" s="141"/>
      <c r="BKM9" s="141"/>
      <c r="BKN9" s="141"/>
      <c r="BKO9" s="141"/>
      <c r="BKP9" s="141"/>
      <c r="BKQ9" s="141"/>
      <c r="BKR9" s="141"/>
      <c r="BKS9" s="141"/>
      <c r="BKT9" s="141"/>
      <c r="BKU9" s="141"/>
      <c r="BKV9" s="141"/>
      <c r="BKW9" s="141"/>
      <c r="BKX9" s="141"/>
      <c r="BKY9" s="141"/>
      <c r="BKZ9" s="141"/>
      <c r="BLA9" s="141"/>
      <c r="BLB9" s="141"/>
      <c r="BLC9" s="141"/>
      <c r="BLD9" s="141"/>
      <c r="BLE9" s="141"/>
      <c r="BLF9" s="141"/>
      <c r="BLG9" s="141"/>
      <c r="BLH9" s="141"/>
      <c r="BLI9" s="141"/>
      <c r="BLJ9" s="141"/>
      <c r="BLK9" s="141"/>
      <c r="BLL9" s="141"/>
      <c r="BLM9" s="141"/>
      <c r="BLN9" s="141"/>
      <c r="BLO9" s="141"/>
      <c r="BLP9" s="141"/>
      <c r="BLQ9" s="141"/>
      <c r="BLR9" s="141"/>
      <c r="BLS9" s="141"/>
      <c r="BLT9" s="141"/>
      <c r="BLU9" s="141"/>
      <c r="BLV9" s="141"/>
      <c r="BLW9" s="141"/>
      <c r="BLX9" s="141"/>
      <c r="BLY9" s="141"/>
      <c r="BLZ9" s="141"/>
      <c r="BMA9" s="141"/>
      <c r="BMB9" s="141"/>
      <c r="BMC9" s="141"/>
      <c r="BMD9" s="141"/>
      <c r="BME9" s="141"/>
      <c r="BMF9" s="141"/>
      <c r="BMG9" s="141"/>
      <c r="BMH9" s="141"/>
      <c r="BMI9" s="141"/>
      <c r="BMJ9" s="141"/>
      <c r="BMK9" s="141"/>
      <c r="BML9" s="141"/>
      <c r="BMM9" s="141"/>
      <c r="BMN9" s="141"/>
      <c r="BMO9" s="141"/>
      <c r="BMP9" s="141"/>
      <c r="BMQ9" s="141"/>
      <c r="BMR9" s="141"/>
      <c r="BMS9" s="141"/>
      <c r="BMT9" s="141"/>
      <c r="BMU9" s="141"/>
      <c r="BMV9" s="141"/>
      <c r="BMW9" s="141"/>
      <c r="BMX9" s="141"/>
      <c r="BMY9" s="141"/>
      <c r="BMZ9" s="141"/>
      <c r="BNA9" s="141"/>
      <c r="BNB9" s="141"/>
      <c r="BNC9" s="141"/>
      <c r="BND9" s="141"/>
      <c r="BNE9" s="141"/>
      <c r="BNF9" s="141"/>
      <c r="BNG9" s="141"/>
      <c r="BNH9" s="141"/>
      <c r="BNI9" s="141"/>
      <c r="BNJ9" s="141"/>
      <c r="BNK9" s="141"/>
      <c r="BNL9" s="141"/>
      <c r="BNM9" s="141"/>
      <c r="BNN9" s="141"/>
      <c r="BNO9" s="141"/>
      <c r="BNP9" s="141"/>
      <c r="BNQ9" s="141"/>
      <c r="BNR9" s="141"/>
      <c r="BNS9" s="141"/>
      <c r="BNT9" s="141"/>
      <c r="BNU9" s="141"/>
      <c r="BNV9" s="141"/>
      <c r="BNW9" s="141"/>
      <c r="BNX9" s="141"/>
      <c r="BNY9" s="141"/>
      <c r="BNZ9" s="141"/>
      <c r="BOA9" s="141"/>
      <c r="BOB9" s="141"/>
      <c r="BOC9" s="141"/>
      <c r="BOD9" s="141"/>
      <c r="BOE9" s="141"/>
      <c r="BOF9" s="141"/>
      <c r="BOG9" s="141"/>
      <c r="BOH9" s="141"/>
      <c r="BOI9" s="141"/>
      <c r="BOJ9" s="141"/>
      <c r="BOK9" s="141"/>
      <c r="BOL9" s="141"/>
      <c r="BOM9" s="141"/>
      <c r="BON9" s="141"/>
      <c r="BOO9" s="141"/>
      <c r="BOP9" s="141"/>
      <c r="BOQ9" s="141"/>
      <c r="BOR9" s="141"/>
      <c r="BOS9" s="141"/>
      <c r="BOT9" s="141"/>
      <c r="BOU9" s="141"/>
      <c r="BOV9" s="141"/>
      <c r="BOW9" s="141"/>
      <c r="BOX9" s="141"/>
      <c r="BOY9" s="141"/>
      <c r="BOZ9" s="141"/>
      <c r="BPA9" s="141"/>
      <c r="BPB9" s="141"/>
      <c r="BPC9" s="141"/>
      <c r="BPD9" s="141"/>
      <c r="BPE9" s="141"/>
      <c r="BPF9" s="141"/>
      <c r="BPG9" s="141"/>
      <c r="BPH9" s="141"/>
      <c r="BPI9" s="141"/>
      <c r="BPJ9" s="141"/>
      <c r="BPK9" s="141"/>
      <c r="BPL9" s="141"/>
      <c r="BPM9" s="141"/>
      <c r="BPN9" s="141"/>
      <c r="BPO9" s="141"/>
      <c r="BPP9" s="141"/>
      <c r="BPQ9" s="141"/>
      <c r="BPR9" s="141"/>
      <c r="BPS9" s="141"/>
      <c r="BPT9" s="141"/>
      <c r="BPU9" s="141"/>
      <c r="BPV9" s="141"/>
      <c r="BPW9" s="141"/>
      <c r="BPX9" s="141"/>
      <c r="BPY9" s="141"/>
      <c r="BPZ9" s="141"/>
      <c r="BQA9" s="141"/>
      <c r="BQB9" s="141"/>
      <c r="BQC9" s="141"/>
      <c r="BQD9" s="141"/>
      <c r="BQE9" s="141"/>
      <c r="BQF9" s="141"/>
      <c r="BQG9" s="141"/>
      <c r="BQH9" s="141"/>
      <c r="BQI9" s="141"/>
      <c r="BQJ9" s="141"/>
      <c r="BQK9" s="141"/>
      <c r="BQL9" s="141"/>
      <c r="BQM9" s="141"/>
      <c r="BQN9" s="141"/>
      <c r="BQO9" s="141"/>
      <c r="BQP9" s="141"/>
      <c r="BQQ9" s="141"/>
      <c r="BQR9" s="141"/>
      <c r="BQS9" s="141"/>
      <c r="BQT9" s="141"/>
      <c r="BQU9" s="141"/>
      <c r="BQV9" s="141"/>
      <c r="BQW9" s="141"/>
      <c r="BQX9" s="141"/>
      <c r="BQY9" s="141"/>
      <c r="BQZ9" s="141"/>
      <c r="BRA9" s="141"/>
      <c r="BRB9" s="141"/>
      <c r="BRC9" s="141"/>
      <c r="BRD9" s="141"/>
      <c r="BRE9" s="141"/>
      <c r="BRF9" s="141"/>
      <c r="BRG9" s="141"/>
      <c r="BRH9" s="141"/>
      <c r="BRI9" s="141"/>
      <c r="BRJ9" s="141"/>
      <c r="BRK9" s="141"/>
      <c r="BRL9" s="141"/>
      <c r="BRM9" s="141"/>
      <c r="BRN9" s="141"/>
      <c r="BRO9" s="141"/>
      <c r="BRP9" s="141"/>
      <c r="BRQ9" s="141"/>
      <c r="BRR9" s="141"/>
      <c r="BRS9" s="141"/>
      <c r="BRT9" s="141"/>
      <c r="BRU9" s="141"/>
      <c r="BRV9" s="141"/>
      <c r="BRW9" s="141"/>
      <c r="BRX9" s="141"/>
      <c r="BRY9" s="141"/>
      <c r="BRZ9" s="141"/>
      <c r="BSA9" s="141"/>
      <c r="BSB9" s="141"/>
      <c r="BSC9" s="141"/>
      <c r="BSD9" s="141"/>
      <c r="BSE9" s="141"/>
      <c r="BSF9" s="141"/>
      <c r="BSG9" s="141"/>
      <c r="BSH9" s="141"/>
      <c r="BSI9" s="141"/>
      <c r="BSJ9" s="141"/>
      <c r="BSK9" s="141"/>
      <c r="BSL9" s="141"/>
      <c r="BSM9" s="141"/>
      <c r="BSN9" s="141"/>
      <c r="BSO9" s="141"/>
      <c r="BSP9" s="141"/>
      <c r="BSQ9" s="141"/>
      <c r="BSR9" s="141"/>
      <c r="BSS9" s="141"/>
      <c r="BST9" s="141"/>
      <c r="BSU9" s="141"/>
      <c r="BSV9" s="141"/>
      <c r="BSW9" s="141"/>
      <c r="BSX9" s="141"/>
      <c r="BSY9" s="141"/>
      <c r="BSZ9" s="141"/>
      <c r="BTA9" s="141"/>
      <c r="BTB9" s="141"/>
      <c r="BTC9" s="141"/>
      <c r="BTD9" s="141"/>
      <c r="BTE9" s="141"/>
      <c r="BTF9" s="141"/>
      <c r="BTG9" s="141"/>
      <c r="BTH9" s="141"/>
      <c r="BTI9" s="141"/>
      <c r="BTJ9" s="141"/>
      <c r="BTK9" s="141"/>
      <c r="BTL9" s="141"/>
      <c r="BTM9" s="141"/>
      <c r="BTN9" s="141"/>
      <c r="BTO9" s="141"/>
      <c r="BTP9" s="141"/>
      <c r="BTQ9" s="141"/>
      <c r="BTR9" s="141"/>
      <c r="BTS9" s="141"/>
      <c r="BTT9" s="141"/>
      <c r="BTU9" s="141"/>
      <c r="BTV9" s="141"/>
      <c r="BTW9" s="141"/>
      <c r="BTX9" s="141"/>
      <c r="BTY9" s="141"/>
      <c r="BTZ9" s="141"/>
      <c r="BUA9" s="141"/>
      <c r="BUB9" s="141"/>
      <c r="BUC9" s="141"/>
      <c r="BUD9" s="141"/>
      <c r="BUE9" s="141"/>
      <c r="BUF9" s="141"/>
      <c r="BUG9" s="141"/>
      <c r="BUH9" s="141"/>
      <c r="BUI9" s="141"/>
      <c r="BUJ9" s="141"/>
      <c r="BUK9" s="141"/>
      <c r="BUL9" s="141"/>
      <c r="BUM9" s="141"/>
      <c r="BUN9" s="141"/>
      <c r="BUO9" s="141"/>
      <c r="BUP9" s="141"/>
      <c r="BUQ9" s="141"/>
      <c r="BUR9" s="141"/>
      <c r="BUS9" s="141"/>
      <c r="BUT9" s="141"/>
      <c r="BUU9" s="141"/>
      <c r="BUV9" s="141"/>
      <c r="BUW9" s="141"/>
      <c r="BUX9" s="141"/>
      <c r="BUY9" s="141"/>
      <c r="BUZ9" s="141"/>
      <c r="BVA9" s="141"/>
      <c r="BVB9" s="141"/>
      <c r="BVC9" s="141"/>
      <c r="BVD9" s="141"/>
      <c r="BVE9" s="141"/>
      <c r="BVF9" s="141"/>
      <c r="BVG9" s="141"/>
      <c r="BVH9" s="141"/>
      <c r="BVI9" s="141"/>
      <c r="BVJ9" s="141"/>
      <c r="BVK9" s="141"/>
      <c r="BVL9" s="141"/>
      <c r="BVM9" s="141"/>
      <c r="BVN9" s="141"/>
      <c r="BVO9" s="141"/>
      <c r="BVP9" s="141"/>
      <c r="BVQ9" s="141"/>
      <c r="BVR9" s="141"/>
      <c r="BVS9" s="141"/>
      <c r="BVT9" s="141"/>
      <c r="BVU9" s="141"/>
      <c r="BVV9" s="141"/>
      <c r="BVW9" s="141"/>
      <c r="BVX9" s="141"/>
      <c r="BVY9" s="141"/>
      <c r="BVZ9" s="141"/>
      <c r="BWA9" s="141"/>
      <c r="BWB9" s="141"/>
      <c r="BWC9" s="141"/>
      <c r="BWD9" s="141"/>
      <c r="BWE9" s="141"/>
      <c r="BWF9" s="141"/>
      <c r="BWG9" s="141"/>
      <c r="BWH9" s="141"/>
      <c r="BWI9" s="141"/>
      <c r="BWJ9" s="141"/>
      <c r="BWK9" s="141"/>
      <c r="BWL9" s="141"/>
      <c r="BWM9" s="141"/>
      <c r="BWN9" s="141"/>
      <c r="BWO9" s="141"/>
      <c r="BWP9" s="141"/>
      <c r="BWQ9" s="141"/>
      <c r="BWR9" s="141"/>
      <c r="BWS9" s="141"/>
      <c r="BWT9" s="141"/>
      <c r="BWU9" s="141"/>
      <c r="BWV9" s="141"/>
      <c r="BWW9" s="141"/>
      <c r="BWX9" s="141"/>
      <c r="BWY9" s="141"/>
      <c r="BWZ9" s="141"/>
      <c r="BXA9" s="141"/>
      <c r="BXB9" s="141"/>
      <c r="BXC9" s="141"/>
      <c r="BXD9" s="141"/>
      <c r="BXE9" s="141"/>
      <c r="BXF9" s="141"/>
      <c r="BXG9" s="141"/>
      <c r="BXH9" s="141"/>
      <c r="BXI9" s="141"/>
      <c r="BXJ9" s="141"/>
      <c r="BXK9" s="141"/>
      <c r="BXL9" s="141"/>
      <c r="BXM9" s="141"/>
      <c r="BXN9" s="141"/>
      <c r="BXO9" s="141"/>
      <c r="BXP9" s="141"/>
      <c r="BXQ9" s="141"/>
      <c r="BXR9" s="141"/>
      <c r="BXS9" s="141"/>
      <c r="BXT9" s="141"/>
      <c r="BXU9" s="141"/>
      <c r="BXV9" s="141"/>
      <c r="BXW9" s="141"/>
      <c r="BXX9" s="141"/>
      <c r="BXY9" s="141"/>
      <c r="BXZ9" s="141"/>
      <c r="BYA9" s="141"/>
      <c r="BYB9" s="141"/>
      <c r="BYC9" s="141"/>
      <c r="BYD9" s="141"/>
      <c r="BYE9" s="141"/>
      <c r="BYF9" s="141"/>
      <c r="BYG9" s="141"/>
      <c r="BYH9" s="141"/>
      <c r="BYI9" s="141"/>
      <c r="BYJ9" s="141"/>
      <c r="BYK9" s="141"/>
      <c r="BYL9" s="141"/>
      <c r="BYM9" s="141"/>
      <c r="BYN9" s="141"/>
      <c r="BYO9" s="141"/>
      <c r="BYP9" s="141"/>
      <c r="BYQ9" s="141"/>
      <c r="BYR9" s="141"/>
      <c r="BYS9" s="141"/>
      <c r="BYT9" s="141"/>
      <c r="BYU9" s="141"/>
      <c r="BYV9" s="141"/>
      <c r="BYW9" s="141"/>
      <c r="BYX9" s="141"/>
      <c r="BYY9" s="141"/>
      <c r="BYZ9" s="141"/>
      <c r="BZA9" s="141"/>
      <c r="BZB9" s="141"/>
      <c r="BZC9" s="141"/>
      <c r="BZD9" s="141"/>
      <c r="BZE9" s="141"/>
      <c r="BZF9" s="141"/>
      <c r="BZG9" s="141"/>
      <c r="BZH9" s="141"/>
      <c r="BZI9" s="141"/>
      <c r="BZJ9" s="141"/>
      <c r="BZK9" s="141"/>
      <c r="BZL9" s="141"/>
      <c r="BZM9" s="141"/>
      <c r="BZN9" s="141"/>
      <c r="BZO9" s="141"/>
      <c r="BZP9" s="141"/>
      <c r="BZQ9" s="141"/>
      <c r="BZR9" s="141"/>
      <c r="BZS9" s="141"/>
      <c r="BZT9" s="141"/>
      <c r="BZU9" s="141"/>
      <c r="BZV9" s="141"/>
      <c r="BZW9" s="141"/>
      <c r="BZX9" s="141"/>
      <c r="BZY9" s="141"/>
      <c r="BZZ9" s="141"/>
      <c r="CAA9" s="141"/>
      <c r="CAB9" s="141"/>
      <c r="CAC9" s="141"/>
      <c r="CAD9" s="141"/>
      <c r="CAE9" s="141"/>
      <c r="CAF9" s="141"/>
      <c r="CAG9" s="141"/>
      <c r="CAH9" s="141"/>
      <c r="CAI9" s="141"/>
      <c r="CAJ9" s="141"/>
      <c r="CAK9" s="141"/>
      <c r="CAL9" s="141"/>
      <c r="CAM9" s="141"/>
      <c r="CAN9" s="141"/>
      <c r="CAO9" s="141"/>
      <c r="CAP9" s="141"/>
      <c r="CAQ9" s="141"/>
      <c r="CAR9" s="141"/>
      <c r="CAS9" s="141"/>
      <c r="CAT9" s="141"/>
      <c r="CAU9" s="141"/>
      <c r="CAV9" s="141"/>
      <c r="CAW9" s="141"/>
      <c r="CAX9" s="141"/>
      <c r="CAY9" s="141"/>
      <c r="CAZ9" s="141"/>
      <c r="CBA9" s="141"/>
      <c r="CBB9" s="141"/>
      <c r="CBC9" s="141"/>
      <c r="CBD9" s="141"/>
      <c r="CBE9" s="141"/>
      <c r="CBF9" s="141"/>
      <c r="CBG9" s="141"/>
      <c r="CBH9" s="141"/>
      <c r="CBI9" s="141"/>
      <c r="CBJ9" s="141"/>
      <c r="CBK9" s="141"/>
      <c r="CBL9" s="141"/>
      <c r="CBM9" s="141"/>
      <c r="CBN9" s="141"/>
      <c r="CBO9" s="141"/>
      <c r="CBP9" s="141"/>
      <c r="CBQ9" s="141"/>
      <c r="CBR9" s="141"/>
      <c r="CBS9" s="141"/>
      <c r="CBT9" s="141"/>
      <c r="CBU9" s="141"/>
      <c r="CBV9" s="141"/>
      <c r="CBW9" s="141"/>
      <c r="CBX9" s="141"/>
      <c r="CBY9" s="141"/>
      <c r="CBZ9" s="141"/>
      <c r="CCA9" s="141"/>
      <c r="CCB9" s="141"/>
      <c r="CCC9" s="141"/>
      <c r="CCD9" s="141"/>
      <c r="CCE9" s="141"/>
      <c r="CCF9" s="141"/>
      <c r="CCG9" s="141"/>
      <c r="CCH9" s="141"/>
      <c r="CCI9" s="141"/>
      <c r="CCJ9" s="141"/>
      <c r="CCK9" s="141"/>
      <c r="CCL9" s="141"/>
      <c r="CCM9" s="141"/>
      <c r="CCN9" s="141"/>
      <c r="CCO9" s="141"/>
      <c r="CCP9" s="141"/>
      <c r="CCQ9" s="141"/>
      <c r="CCR9" s="141"/>
      <c r="CCS9" s="141"/>
      <c r="CCT9" s="141"/>
      <c r="CCU9" s="141"/>
      <c r="CCV9" s="141"/>
      <c r="CCW9" s="141"/>
      <c r="CCX9" s="141"/>
      <c r="CCY9" s="141"/>
      <c r="CCZ9" s="141"/>
      <c r="CDA9" s="141"/>
      <c r="CDB9" s="141"/>
      <c r="CDC9" s="141"/>
      <c r="CDD9" s="141"/>
      <c r="CDE9" s="141"/>
      <c r="CDF9" s="141"/>
      <c r="CDG9" s="141"/>
      <c r="CDH9" s="141"/>
      <c r="CDI9" s="141"/>
      <c r="CDJ9" s="141"/>
      <c r="CDK9" s="141"/>
      <c r="CDL9" s="141"/>
      <c r="CDM9" s="141"/>
      <c r="CDN9" s="141"/>
      <c r="CDO9" s="141"/>
      <c r="CDP9" s="141"/>
      <c r="CDQ9" s="141"/>
      <c r="CDR9" s="141"/>
      <c r="CDS9" s="141"/>
      <c r="CDT9" s="141"/>
      <c r="CDU9" s="141"/>
      <c r="CDV9" s="141"/>
      <c r="CDW9" s="141"/>
      <c r="CDX9" s="141"/>
      <c r="CDY9" s="141"/>
      <c r="CDZ9" s="141"/>
      <c r="CEA9" s="141"/>
      <c r="CEB9" s="141"/>
      <c r="CEC9" s="141"/>
      <c r="CED9" s="141"/>
      <c r="CEE9" s="141"/>
      <c r="CEF9" s="141"/>
      <c r="CEG9" s="141"/>
      <c r="CEH9" s="141"/>
      <c r="CEI9" s="141"/>
      <c r="CEJ9" s="141"/>
      <c r="CEK9" s="141"/>
      <c r="CEL9" s="141"/>
      <c r="CEM9" s="141"/>
      <c r="CEN9" s="141"/>
      <c r="CEO9" s="141"/>
      <c r="CEP9" s="141"/>
      <c r="CEQ9" s="141"/>
      <c r="CER9" s="141"/>
      <c r="CES9" s="141"/>
      <c r="CET9" s="141"/>
      <c r="CEU9" s="141"/>
      <c r="CEV9" s="141"/>
      <c r="CEW9" s="141"/>
      <c r="CEX9" s="141"/>
      <c r="CEY9" s="141"/>
      <c r="CEZ9" s="141"/>
      <c r="CFA9" s="141"/>
      <c r="CFB9" s="141"/>
      <c r="CFC9" s="141"/>
      <c r="CFD9" s="141"/>
      <c r="CFE9" s="141"/>
      <c r="CFF9" s="141"/>
      <c r="CFG9" s="141"/>
      <c r="CFH9" s="141"/>
      <c r="CFI9" s="141"/>
      <c r="CFJ9" s="141"/>
      <c r="CFK9" s="141"/>
      <c r="CFL9" s="141"/>
      <c r="CFM9" s="141"/>
      <c r="CFN9" s="141"/>
      <c r="CFO9" s="141"/>
      <c r="CFP9" s="141"/>
      <c r="CFQ9" s="141"/>
      <c r="CFR9" s="141"/>
      <c r="CFS9" s="141"/>
      <c r="CFT9" s="141"/>
      <c r="CFU9" s="141"/>
      <c r="CFV9" s="141"/>
      <c r="CFW9" s="141"/>
      <c r="CFX9" s="141"/>
      <c r="CFY9" s="141"/>
      <c r="CFZ9" s="141"/>
      <c r="CGA9" s="141"/>
      <c r="CGB9" s="141"/>
      <c r="CGC9" s="141"/>
      <c r="CGD9" s="141"/>
      <c r="CGE9" s="141"/>
      <c r="CGF9" s="141"/>
      <c r="CGG9" s="141"/>
      <c r="CGH9" s="141"/>
      <c r="CGI9" s="141"/>
      <c r="CGJ9" s="141"/>
      <c r="CGK9" s="141"/>
      <c r="CGL9" s="141"/>
      <c r="CGM9" s="141"/>
      <c r="CGN9" s="141"/>
      <c r="CGO9" s="141"/>
      <c r="CGP9" s="141"/>
      <c r="CGQ9" s="141"/>
      <c r="CGR9" s="141"/>
      <c r="CGS9" s="141"/>
      <c r="CGT9" s="141"/>
      <c r="CGU9" s="141"/>
      <c r="CGV9" s="141"/>
      <c r="CGW9" s="141"/>
      <c r="CGX9" s="141"/>
      <c r="CGY9" s="141"/>
      <c r="CGZ9" s="141"/>
      <c r="CHA9" s="141"/>
      <c r="CHB9" s="141"/>
      <c r="CHC9" s="141"/>
      <c r="CHD9" s="141"/>
      <c r="CHE9" s="141"/>
      <c r="CHF9" s="141"/>
      <c r="CHG9" s="141"/>
      <c r="CHH9" s="141"/>
      <c r="CHI9" s="141"/>
      <c r="CHJ9" s="141"/>
      <c r="CHK9" s="141"/>
      <c r="CHL9" s="141"/>
      <c r="CHM9" s="141"/>
      <c r="CHN9" s="141"/>
      <c r="CHO9" s="141"/>
      <c r="CHP9" s="141"/>
      <c r="CHQ9" s="141"/>
      <c r="CHR9" s="141"/>
      <c r="CHS9" s="141"/>
      <c r="CHT9" s="141"/>
      <c r="CHU9" s="141"/>
      <c r="CHV9" s="141"/>
      <c r="CHW9" s="141"/>
      <c r="CHX9" s="141"/>
      <c r="CHY9" s="141"/>
      <c r="CHZ9" s="141"/>
      <c r="CIA9" s="141"/>
      <c r="CIB9" s="141"/>
      <c r="CIC9" s="141"/>
      <c r="CID9" s="141"/>
      <c r="CIE9" s="141"/>
      <c r="CIF9" s="141"/>
      <c r="CIG9" s="141"/>
      <c r="CIH9" s="141"/>
      <c r="CII9" s="141"/>
      <c r="CIJ9" s="141"/>
      <c r="CIK9" s="141"/>
      <c r="CIL9" s="141"/>
      <c r="CIM9" s="141"/>
      <c r="CIN9" s="141"/>
      <c r="CIO9" s="141"/>
      <c r="CIP9" s="141"/>
      <c r="CIQ9" s="141"/>
      <c r="CIR9" s="141"/>
      <c r="CIS9" s="141"/>
      <c r="CIT9" s="141"/>
      <c r="CIU9" s="141"/>
      <c r="CIV9" s="141"/>
      <c r="CIW9" s="141"/>
      <c r="CIX9" s="141"/>
      <c r="CIY9" s="141"/>
      <c r="CIZ9" s="141"/>
      <c r="CJA9" s="141"/>
      <c r="CJB9" s="141"/>
      <c r="CJC9" s="141"/>
      <c r="CJD9" s="141"/>
      <c r="CJE9" s="141"/>
      <c r="CJF9" s="141"/>
      <c r="CJG9" s="141"/>
      <c r="CJH9" s="141"/>
      <c r="CJI9" s="141"/>
      <c r="CJJ9" s="141"/>
      <c r="CJK9" s="141"/>
      <c r="CJL9" s="141"/>
      <c r="CJM9" s="141"/>
      <c r="CJN9" s="141"/>
      <c r="CJO9" s="141"/>
      <c r="CJP9" s="141"/>
      <c r="CJQ9" s="141"/>
      <c r="CJR9" s="141"/>
      <c r="CJS9" s="141"/>
      <c r="CJT9" s="141"/>
      <c r="CJU9" s="141"/>
      <c r="CJV9" s="141"/>
      <c r="CJW9" s="141"/>
      <c r="CJX9" s="141"/>
      <c r="CJY9" s="141"/>
      <c r="CJZ9" s="141"/>
      <c r="CKA9" s="141"/>
      <c r="CKB9" s="141"/>
      <c r="CKC9" s="141"/>
      <c r="CKD9" s="141"/>
      <c r="CKE9" s="141"/>
      <c r="CKF9" s="141"/>
      <c r="CKG9" s="141"/>
      <c r="CKH9" s="141"/>
      <c r="CKI9" s="141"/>
      <c r="CKJ9" s="141"/>
      <c r="CKK9" s="141"/>
      <c r="CKL9" s="141"/>
      <c r="CKM9" s="141"/>
      <c r="CKN9" s="141"/>
      <c r="CKO9" s="141"/>
      <c r="CKP9" s="141"/>
      <c r="CKQ9" s="141"/>
      <c r="CKR9" s="141"/>
      <c r="CKS9" s="141"/>
      <c r="CKT9" s="141"/>
      <c r="CKU9" s="141"/>
      <c r="CKV9" s="141"/>
      <c r="CKW9" s="141"/>
      <c r="CKX9" s="141"/>
      <c r="CKY9" s="141"/>
      <c r="CKZ9" s="141"/>
      <c r="CLA9" s="141"/>
      <c r="CLB9" s="141"/>
      <c r="CLC9" s="141"/>
      <c r="CLD9" s="141"/>
      <c r="CLE9" s="141"/>
      <c r="CLF9" s="141"/>
      <c r="CLG9" s="141"/>
      <c r="CLH9" s="141"/>
      <c r="CLI9" s="141"/>
      <c r="CLJ9" s="141"/>
      <c r="CLK9" s="141"/>
      <c r="CLL9" s="141"/>
      <c r="CLM9" s="141"/>
      <c r="CLN9" s="141"/>
      <c r="CLO9" s="141"/>
      <c r="CLP9" s="141"/>
      <c r="CLQ9" s="141"/>
      <c r="CLR9" s="141"/>
      <c r="CLS9" s="141"/>
      <c r="CLT9" s="141"/>
      <c r="CLU9" s="141"/>
      <c r="CLV9" s="141"/>
      <c r="CLW9" s="141"/>
      <c r="CLX9" s="141"/>
      <c r="CLY9" s="141"/>
      <c r="CLZ9" s="141"/>
      <c r="CMA9" s="141"/>
      <c r="CMB9" s="141"/>
      <c r="CMC9" s="141"/>
      <c r="CMD9" s="141"/>
      <c r="CME9" s="141"/>
      <c r="CMF9" s="141"/>
      <c r="CMG9" s="141"/>
      <c r="CMH9" s="141"/>
      <c r="CMI9" s="141"/>
      <c r="CMJ9" s="141"/>
      <c r="CMK9" s="141"/>
      <c r="CML9" s="141"/>
      <c r="CMM9" s="141"/>
      <c r="CMN9" s="141"/>
      <c r="CMO9" s="141"/>
      <c r="CMP9" s="141"/>
      <c r="CMQ9" s="141"/>
      <c r="CMR9" s="141"/>
      <c r="CMS9" s="141"/>
      <c r="CMT9" s="141"/>
      <c r="CMU9" s="141"/>
      <c r="CMV9" s="141"/>
      <c r="CMW9" s="141"/>
      <c r="CMX9" s="141"/>
      <c r="CMY9" s="141"/>
      <c r="CMZ9" s="141"/>
      <c r="CNA9" s="141"/>
      <c r="CNB9" s="141"/>
      <c r="CNC9" s="141"/>
      <c r="CND9" s="141"/>
      <c r="CNE9" s="141"/>
      <c r="CNF9" s="141"/>
      <c r="CNG9" s="141"/>
      <c r="CNH9" s="141"/>
      <c r="CNI9" s="141"/>
      <c r="CNJ9" s="141"/>
      <c r="CNK9" s="141"/>
      <c r="CNL9" s="141"/>
      <c r="CNM9" s="141"/>
      <c r="CNN9" s="141"/>
      <c r="CNO9" s="141"/>
      <c r="CNP9" s="141"/>
      <c r="CNQ9" s="141"/>
      <c r="CNR9" s="141"/>
      <c r="CNS9" s="141"/>
      <c r="CNT9" s="141"/>
      <c r="CNU9" s="141"/>
      <c r="CNV9" s="141"/>
      <c r="CNW9" s="141"/>
      <c r="CNX9" s="141"/>
      <c r="CNY9" s="141"/>
      <c r="CNZ9" s="141"/>
      <c r="COA9" s="141"/>
      <c r="COB9" s="141"/>
      <c r="COC9" s="141"/>
      <c r="COD9" s="141"/>
      <c r="COE9" s="141"/>
      <c r="COF9" s="141"/>
      <c r="COG9" s="141"/>
      <c r="COH9" s="141"/>
      <c r="COI9" s="141"/>
      <c r="COJ9" s="141"/>
      <c r="COK9" s="141"/>
      <c r="COL9" s="141"/>
      <c r="COM9" s="141"/>
      <c r="CON9" s="141"/>
      <c r="COO9" s="141"/>
      <c r="COP9" s="141"/>
      <c r="COQ9" s="141"/>
      <c r="COR9" s="141"/>
      <c r="COS9" s="141"/>
      <c r="COT9" s="141"/>
      <c r="COU9" s="141"/>
      <c r="COV9" s="141"/>
      <c r="COW9" s="141"/>
      <c r="COX9" s="141"/>
      <c r="COY9" s="141"/>
      <c r="COZ9" s="141"/>
      <c r="CPA9" s="141"/>
      <c r="CPB9" s="141"/>
      <c r="CPC9" s="141"/>
      <c r="CPD9" s="141"/>
      <c r="CPE9" s="141"/>
      <c r="CPF9" s="141"/>
      <c r="CPG9" s="141"/>
      <c r="CPH9" s="141"/>
      <c r="CPI9" s="141"/>
      <c r="CPJ9" s="141"/>
      <c r="CPK9" s="141"/>
      <c r="CPL9" s="141"/>
      <c r="CPM9" s="141"/>
      <c r="CPN9" s="141"/>
      <c r="CPO9" s="141"/>
      <c r="CPP9" s="141"/>
      <c r="CPQ9" s="141"/>
      <c r="CPR9" s="141"/>
      <c r="CPS9" s="141"/>
      <c r="CPT9" s="141"/>
      <c r="CPU9" s="141"/>
      <c r="CPV9" s="141"/>
      <c r="CPW9" s="141"/>
      <c r="CPX9" s="141"/>
      <c r="CPY9" s="141"/>
      <c r="CPZ9" s="141"/>
      <c r="CQA9" s="141"/>
      <c r="CQB9" s="141"/>
      <c r="CQC9" s="141"/>
      <c r="CQD9" s="141"/>
      <c r="CQE9" s="141"/>
      <c r="CQF9" s="141"/>
      <c r="CQG9" s="141"/>
      <c r="CQH9" s="141"/>
      <c r="CQI9" s="141"/>
      <c r="CQJ9" s="141"/>
      <c r="CQK9" s="141"/>
      <c r="CQL9" s="141"/>
      <c r="CQM9" s="141"/>
      <c r="CQN9" s="141"/>
      <c r="CQO9" s="141"/>
      <c r="CQP9" s="141"/>
      <c r="CQQ9" s="141"/>
      <c r="CQR9" s="141"/>
      <c r="CQS9" s="141"/>
      <c r="CQT9" s="141"/>
      <c r="CQU9" s="141"/>
      <c r="CQV9" s="141"/>
      <c r="CQW9" s="141"/>
      <c r="CQX9" s="141"/>
      <c r="CQY9" s="141"/>
      <c r="CQZ9" s="141"/>
      <c r="CRA9" s="141"/>
      <c r="CRB9" s="141"/>
      <c r="CRC9" s="141"/>
      <c r="CRD9" s="141"/>
      <c r="CRE9" s="141"/>
      <c r="CRF9" s="141"/>
      <c r="CRG9" s="141"/>
      <c r="CRH9" s="141"/>
      <c r="CRI9" s="141"/>
      <c r="CRJ9" s="141"/>
      <c r="CRK9" s="141"/>
      <c r="CRL9" s="141"/>
      <c r="CRM9" s="141"/>
      <c r="CRN9" s="141"/>
      <c r="CRO9" s="141"/>
      <c r="CRP9" s="141"/>
      <c r="CRQ9" s="141"/>
      <c r="CRR9" s="141"/>
      <c r="CRS9" s="141"/>
      <c r="CRT9" s="141"/>
      <c r="CRU9" s="141"/>
      <c r="CRV9" s="141"/>
      <c r="CRW9" s="141"/>
      <c r="CRX9" s="141"/>
      <c r="CRY9" s="141"/>
      <c r="CRZ9" s="141"/>
      <c r="CSA9" s="141"/>
      <c r="CSB9" s="141"/>
      <c r="CSC9" s="141"/>
      <c r="CSD9" s="141"/>
      <c r="CSE9" s="141"/>
      <c r="CSF9" s="141"/>
      <c r="CSG9" s="141"/>
      <c r="CSH9" s="141"/>
      <c r="CSI9" s="141"/>
      <c r="CSJ9" s="141"/>
      <c r="CSK9" s="141"/>
      <c r="CSL9" s="141"/>
      <c r="CSM9" s="141"/>
      <c r="CSN9" s="141"/>
      <c r="CSO9" s="141"/>
      <c r="CSP9" s="141"/>
      <c r="CSQ9" s="141"/>
      <c r="CSR9" s="141"/>
      <c r="CSS9" s="141"/>
      <c r="CST9" s="141"/>
      <c r="CSU9" s="141"/>
      <c r="CSV9" s="141"/>
      <c r="CSW9" s="141"/>
      <c r="CSX9" s="141"/>
      <c r="CSY9" s="141"/>
      <c r="CSZ9" s="141"/>
      <c r="CTA9" s="141"/>
      <c r="CTB9" s="141"/>
      <c r="CTC9" s="141"/>
      <c r="CTD9" s="141"/>
      <c r="CTE9" s="141"/>
      <c r="CTF9" s="141"/>
      <c r="CTG9" s="141"/>
      <c r="CTH9" s="141"/>
      <c r="CTI9" s="141"/>
      <c r="CTJ9" s="141"/>
      <c r="CTK9" s="141"/>
      <c r="CTL9" s="141"/>
      <c r="CTM9" s="141"/>
      <c r="CTN9" s="141"/>
      <c r="CTO9" s="141"/>
      <c r="CTP9" s="141"/>
      <c r="CTQ9" s="141"/>
      <c r="CTR9" s="141"/>
      <c r="CTS9" s="141"/>
      <c r="CTT9" s="141"/>
      <c r="CTU9" s="141"/>
      <c r="CTV9" s="141"/>
      <c r="CTW9" s="141"/>
      <c r="CTX9" s="141"/>
      <c r="CTY9" s="141"/>
      <c r="CTZ9" s="141"/>
      <c r="CUA9" s="141"/>
      <c r="CUB9" s="141"/>
      <c r="CUC9" s="141"/>
      <c r="CUD9" s="141"/>
      <c r="CUE9" s="141"/>
      <c r="CUF9" s="141"/>
      <c r="CUG9" s="141"/>
      <c r="CUH9" s="141"/>
      <c r="CUI9" s="141"/>
      <c r="CUJ9" s="141"/>
      <c r="CUK9" s="141"/>
      <c r="CUL9" s="141"/>
      <c r="CUM9" s="141"/>
      <c r="CUN9" s="141"/>
      <c r="CUO9" s="141"/>
      <c r="CUP9" s="141"/>
      <c r="CUQ9" s="141"/>
      <c r="CUR9" s="141"/>
      <c r="CUS9" s="141"/>
      <c r="CUT9" s="141"/>
      <c r="CUU9" s="141"/>
      <c r="CUV9" s="141"/>
      <c r="CUW9" s="141"/>
      <c r="CUX9" s="141"/>
      <c r="CUY9" s="141"/>
      <c r="CUZ9" s="141"/>
      <c r="CVA9" s="141"/>
      <c r="CVB9" s="141"/>
      <c r="CVC9" s="141"/>
      <c r="CVD9" s="141"/>
      <c r="CVE9" s="141"/>
      <c r="CVF9" s="141"/>
      <c r="CVG9" s="141"/>
      <c r="CVH9" s="141"/>
      <c r="CVI9" s="141"/>
      <c r="CVJ9" s="141"/>
      <c r="CVK9" s="141"/>
      <c r="CVL9" s="141"/>
      <c r="CVM9" s="141"/>
      <c r="CVN9" s="141"/>
      <c r="CVO9" s="141"/>
      <c r="CVP9" s="141"/>
      <c r="CVQ9" s="141"/>
      <c r="CVR9" s="141"/>
      <c r="CVS9" s="141"/>
      <c r="CVT9" s="141"/>
      <c r="CVU9" s="141"/>
      <c r="CVV9" s="141"/>
      <c r="CVW9" s="141"/>
      <c r="CVX9" s="141"/>
      <c r="CVY9" s="141"/>
      <c r="CVZ9" s="141"/>
      <c r="CWA9" s="141"/>
      <c r="CWB9" s="141"/>
      <c r="CWC9" s="141"/>
      <c r="CWD9" s="141"/>
      <c r="CWE9" s="141"/>
      <c r="CWF9" s="141"/>
      <c r="CWG9" s="141"/>
      <c r="CWH9" s="141"/>
      <c r="CWI9" s="141"/>
      <c r="CWJ9" s="141"/>
      <c r="CWK9" s="141"/>
      <c r="CWL9" s="141"/>
      <c r="CWM9" s="141"/>
      <c r="CWN9" s="141"/>
      <c r="CWO9" s="141"/>
      <c r="CWP9" s="141"/>
      <c r="CWQ9" s="141"/>
      <c r="CWR9" s="141"/>
      <c r="CWS9" s="141"/>
      <c r="CWT9" s="141"/>
      <c r="CWU9" s="141"/>
      <c r="CWV9" s="141"/>
      <c r="CWW9" s="141"/>
      <c r="CWX9" s="141"/>
      <c r="CWY9" s="141"/>
      <c r="CWZ9" s="141"/>
      <c r="CXA9" s="141"/>
      <c r="CXB9" s="141"/>
      <c r="CXC9" s="141"/>
      <c r="CXD9" s="141"/>
      <c r="CXE9" s="141"/>
      <c r="CXF9" s="141"/>
      <c r="CXG9" s="141"/>
      <c r="CXH9" s="141"/>
      <c r="CXI9" s="141"/>
      <c r="CXJ9" s="141"/>
      <c r="CXK9" s="141"/>
      <c r="CXL9" s="141"/>
      <c r="CXM9" s="141"/>
      <c r="CXN9" s="141"/>
      <c r="CXO9" s="141"/>
      <c r="CXP9" s="141"/>
      <c r="CXQ9" s="141"/>
      <c r="CXR9" s="141"/>
      <c r="CXS9" s="141"/>
      <c r="CXT9" s="141"/>
      <c r="CXU9" s="141"/>
      <c r="CXV9" s="141"/>
      <c r="CXW9" s="141"/>
      <c r="CXX9" s="141"/>
      <c r="CXY9" s="141"/>
      <c r="CXZ9" s="141"/>
      <c r="CYA9" s="141"/>
      <c r="CYB9" s="141"/>
      <c r="CYC9" s="141"/>
      <c r="CYD9" s="141"/>
      <c r="CYE9" s="141"/>
      <c r="CYF9" s="141"/>
      <c r="CYG9" s="141"/>
      <c r="CYH9" s="141"/>
      <c r="CYI9" s="141"/>
      <c r="CYJ9" s="141"/>
      <c r="CYK9" s="141"/>
      <c r="CYL9" s="141"/>
      <c r="CYM9" s="141"/>
      <c r="CYN9" s="141"/>
      <c r="CYO9" s="141"/>
      <c r="CYP9" s="141"/>
      <c r="CYQ9" s="141"/>
      <c r="CYR9" s="141"/>
      <c r="CYS9" s="141"/>
      <c r="CYT9" s="141"/>
      <c r="CYU9" s="141"/>
      <c r="CYV9" s="141"/>
      <c r="CYW9" s="141"/>
      <c r="CYX9" s="141"/>
      <c r="CYY9" s="141"/>
      <c r="CYZ9" s="141"/>
      <c r="CZA9" s="141"/>
      <c r="CZB9" s="141"/>
      <c r="CZC9" s="141"/>
      <c r="CZD9" s="141"/>
      <c r="CZE9" s="141"/>
      <c r="CZF9" s="141"/>
      <c r="CZG9" s="141"/>
      <c r="CZH9" s="141"/>
      <c r="CZI9" s="141"/>
      <c r="CZJ9" s="141"/>
      <c r="CZK9" s="141"/>
      <c r="CZL9" s="141"/>
      <c r="CZM9" s="141"/>
      <c r="CZN9" s="141"/>
      <c r="CZO9" s="141"/>
      <c r="CZP9" s="141"/>
      <c r="CZQ9" s="141"/>
      <c r="CZR9" s="141"/>
      <c r="CZS9" s="141"/>
      <c r="CZT9" s="141"/>
      <c r="CZU9" s="141"/>
      <c r="CZV9" s="141"/>
      <c r="CZW9" s="141"/>
      <c r="CZX9" s="141"/>
      <c r="CZY9" s="141"/>
      <c r="CZZ9" s="141"/>
      <c r="DAA9" s="141"/>
      <c r="DAB9" s="141"/>
      <c r="DAC9" s="141"/>
      <c r="DAD9" s="141"/>
      <c r="DAE9" s="141"/>
      <c r="DAF9" s="141"/>
      <c r="DAG9" s="141"/>
      <c r="DAH9" s="141"/>
      <c r="DAI9" s="141"/>
      <c r="DAJ9" s="141"/>
      <c r="DAK9" s="141"/>
      <c r="DAL9" s="141"/>
      <c r="DAM9" s="141"/>
      <c r="DAN9" s="141"/>
      <c r="DAO9" s="141"/>
      <c r="DAP9" s="141"/>
      <c r="DAQ9" s="141"/>
      <c r="DAR9" s="141"/>
      <c r="DAS9" s="141"/>
      <c r="DAT9" s="141"/>
      <c r="DAU9" s="141"/>
      <c r="DAV9" s="141"/>
      <c r="DAW9" s="141"/>
      <c r="DAX9" s="141"/>
      <c r="DAY9" s="141"/>
      <c r="DAZ9" s="141"/>
      <c r="DBA9" s="141"/>
      <c r="DBB9" s="141"/>
      <c r="DBC9" s="141"/>
      <c r="DBD9" s="141"/>
      <c r="DBE9" s="141"/>
      <c r="DBF9" s="141"/>
      <c r="DBG9" s="141"/>
      <c r="DBH9" s="141"/>
      <c r="DBI9" s="141"/>
      <c r="DBJ9" s="141"/>
      <c r="DBK9" s="141"/>
      <c r="DBL9" s="141"/>
      <c r="DBM9" s="141"/>
      <c r="DBN9" s="141"/>
      <c r="DBO9" s="141"/>
      <c r="DBP9" s="141"/>
      <c r="DBQ9" s="141"/>
      <c r="DBR9" s="141"/>
      <c r="DBS9" s="141"/>
      <c r="DBT9" s="141"/>
      <c r="DBU9" s="141"/>
      <c r="DBV9" s="141"/>
      <c r="DBW9" s="141"/>
      <c r="DBX9" s="141"/>
      <c r="DBY9" s="141"/>
      <c r="DBZ9" s="141"/>
      <c r="DCA9" s="141"/>
      <c r="DCB9" s="141"/>
      <c r="DCC9" s="141"/>
      <c r="DCD9" s="141"/>
      <c r="DCE9" s="141"/>
      <c r="DCF9" s="141"/>
      <c r="DCG9" s="141"/>
      <c r="DCH9" s="141"/>
      <c r="DCI9" s="141"/>
      <c r="DCJ9" s="141"/>
      <c r="DCK9" s="141"/>
      <c r="DCL9" s="141"/>
      <c r="DCM9" s="141"/>
      <c r="DCN9" s="141"/>
      <c r="DCO9" s="141"/>
      <c r="DCP9" s="141"/>
      <c r="DCQ9" s="141"/>
      <c r="DCR9" s="141"/>
      <c r="DCS9" s="141"/>
      <c r="DCT9" s="141"/>
      <c r="DCU9" s="141"/>
      <c r="DCV9" s="141"/>
      <c r="DCW9" s="141"/>
      <c r="DCX9" s="141"/>
      <c r="DCY9" s="141"/>
      <c r="DCZ9" s="141"/>
      <c r="DDA9" s="141"/>
      <c r="DDB9" s="141"/>
      <c r="DDC9" s="141"/>
      <c r="DDD9" s="141"/>
      <c r="DDE9" s="141"/>
      <c r="DDF9" s="141"/>
      <c r="DDG9" s="141"/>
      <c r="DDH9" s="141"/>
      <c r="DDI9" s="141"/>
      <c r="DDJ9" s="141"/>
      <c r="DDK9" s="141"/>
      <c r="DDL9" s="141"/>
      <c r="DDM9" s="141"/>
      <c r="DDN9" s="141"/>
      <c r="DDO9" s="141"/>
      <c r="DDP9" s="141"/>
      <c r="DDQ9" s="141"/>
      <c r="DDR9" s="141"/>
      <c r="DDS9" s="141"/>
      <c r="DDT9" s="141"/>
      <c r="DDU9" s="141"/>
      <c r="DDV9" s="141"/>
      <c r="DDW9" s="141"/>
      <c r="DDX9" s="141"/>
      <c r="DDY9" s="141"/>
      <c r="DDZ9" s="141"/>
      <c r="DEA9" s="141"/>
      <c r="DEB9" s="141"/>
      <c r="DEC9" s="141"/>
      <c r="DED9" s="141"/>
      <c r="DEE9" s="141"/>
      <c r="DEF9" s="141"/>
      <c r="DEG9" s="141"/>
      <c r="DEH9" s="141"/>
      <c r="DEI9" s="141"/>
      <c r="DEJ9" s="141"/>
      <c r="DEK9" s="141"/>
      <c r="DEL9" s="141"/>
      <c r="DEM9" s="141"/>
      <c r="DEN9" s="141"/>
      <c r="DEO9" s="141"/>
      <c r="DEP9" s="141"/>
      <c r="DEQ9" s="141"/>
      <c r="DER9" s="141"/>
      <c r="DES9" s="141"/>
      <c r="DET9" s="141"/>
      <c r="DEU9" s="141"/>
      <c r="DEV9" s="141"/>
      <c r="DEW9" s="141"/>
      <c r="DEX9" s="141"/>
      <c r="DEY9" s="141"/>
      <c r="DEZ9" s="141"/>
      <c r="DFA9" s="141"/>
      <c r="DFB9" s="141"/>
      <c r="DFC9" s="141"/>
      <c r="DFD9" s="141"/>
      <c r="DFE9" s="141"/>
      <c r="DFF9" s="141"/>
      <c r="DFG9" s="141"/>
      <c r="DFH9" s="141"/>
      <c r="DFI9" s="141"/>
      <c r="DFJ9" s="141"/>
      <c r="DFK9" s="141"/>
      <c r="DFL9" s="141"/>
      <c r="DFM9" s="141"/>
      <c r="DFN9" s="141"/>
      <c r="DFO9" s="141"/>
      <c r="DFP9" s="141"/>
      <c r="DFQ9" s="141"/>
      <c r="DFR9" s="141"/>
      <c r="DFS9" s="141"/>
      <c r="DFT9" s="141"/>
      <c r="DFU9" s="141"/>
      <c r="DFV9" s="141"/>
      <c r="DFW9" s="141"/>
      <c r="DFX9" s="141"/>
      <c r="DFY9" s="141"/>
      <c r="DFZ9" s="141"/>
      <c r="DGA9" s="141"/>
      <c r="DGB9" s="141"/>
      <c r="DGC9" s="141"/>
      <c r="DGD9" s="141"/>
      <c r="DGE9" s="141"/>
      <c r="DGF9" s="141"/>
      <c r="DGG9" s="141"/>
      <c r="DGH9" s="141"/>
      <c r="DGI9" s="141"/>
      <c r="DGJ9" s="141"/>
      <c r="DGK9" s="141"/>
      <c r="DGL9" s="141"/>
      <c r="DGM9" s="141"/>
      <c r="DGN9" s="141"/>
      <c r="DGO9" s="141"/>
      <c r="DGP9" s="141"/>
      <c r="DGQ9" s="141"/>
      <c r="DGR9" s="141"/>
      <c r="DGS9" s="141"/>
      <c r="DGT9" s="141"/>
      <c r="DGU9" s="141"/>
      <c r="DGV9" s="141"/>
      <c r="DGW9" s="141"/>
      <c r="DGX9" s="141"/>
      <c r="DGY9" s="141"/>
      <c r="DGZ9" s="141"/>
      <c r="DHA9" s="141"/>
      <c r="DHB9" s="141"/>
      <c r="DHC9" s="141"/>
      <c r="DHD9" s="141"/>
      <c r="DHE9" s="141"/>
      <c r="DHF9" s="141"/>
      <c r="DHG9" s="141"/>
      <c r="DHH9" s="141"/>
      <c r="DHI9" s="141"/>
      <c r="DHJ9" s="141"/>
      <c r="DHK9" s="141"/>
      <c r="DHL9" s="141"/>
      <c r="DHM9" s="141"/>
      <c r="DHN9" s="141"/>
      <c r="DHO9" s="141"/>
      <c r="DHP9" s="141"/>
      <c r="DHQ9" s="141"/>
      <c r="DHR9" s="141"/>
      <c r="DHS9" s="141"/>
      <c r="DHT9" s="141"/>
      <c r="DHU9" s="141"/>
      <c r="DHV9" s="141"/>
      <c r="DHW9" s="141"/>
      <c r="DHX9" s="141"/>
      <c r="DHY9" s="141"/>
      <c r="DHZ9" s="141"/>
      <c r="DIA9" s="141"/>
      <c r="DIB9" s="141"/>
      <c r="DIC9" s="141"/>
      <c r="DID9" s="141"/>
      <c r="DIE9" s="141"/>
      <c r="DIF9" s="141"/>
      <c r="DIG9" s="141"/>
      <c r="DIH9" s="141"/>
      <c r="DII9" s="141"/>
      <c r="DIJ9" s="141"/>
      <c r="DIK9" s="141"/>
      <c r="DIL9" s="141"/>
      <c r="DIM9" s="141"/>
      <c r="DIN9" s="141"/>
      <c r="DIO9" s="141"/>
      <c r="DIP9" s="141"/>
      <c r="DIQ9" s="141"/>
      <c r="DIR9" s="141"/>
      <c r="DIS9" s="141"/>
      <c r="DIT9" s="141"/>
      <c r="DIU9" s="141"/>
      <c r="DIV9" s="141"/>
      <c r="DIW9" s="141"/>
      <c r="DIX9" s="141"/>
      <c r="DIY9" s="141"/>
      <c r="DIZ9" s="141"/>
      <c r="DJA9" s="141"/>
      <c r="DJB9" s="141"/>
      <c r="DJC9" s="141"/>
      <c r="DJD9" s="141"/>
      <c r="DJE9" s="141"/>
      <c r="DJF9" s="141"/>
      <c r="DJG9" s="141"/>
      <c r="DJH9" s="141"/>
      <c r="DJI9" s="141"/>
      <c r="DJJ9" s="141"/>
      <c r="DJK9" s="141"/>
      <c r="DJL9" s="141"/>
      <c r="DJM9" s="141"/>
      <c r="DJN9" s="141"/>
      <c r="DJO9" s="141"/>
      <c r="DJP9" s="141"/>
      <c r="DJQ9" s="141"/>
      <c r="DJR9" s="141"/>
      <c r="DJS9" s="141"/>
      <c r="DJT9" s="141"/>
      <c r="DJU9" s="141"/>
      <c r="DJV9" s="141"/>
      <c r="DJW9" s="141"/>
      <c r="DJX9" s="141"/>
      <c r="DJY9" s="141"/>
      <c r="DJZ9" s="141"/>
      <c r="DKA9" s="141"/>
      <c r="DKB9" s="141"/>
      <c r="DKC9" s="141"/>
      <c r="DKD9" s="141"/>
      <c r="DKE9" s="141"/>
      <c r="DKF9" s="141"/>
      <c r="DKG9" s="141"/>
      <c r="DKH9" s="141"/>
      <c r="DKI9" s="141"/>
      <c r="DKJ9" s="141"/>
      <c r="DKK9" s="141"/>
      <c r="DKL9" s="141"/>
      <c r="DKM9" s="141"/>
      <c r="DKN9" s="141"/>
      <c r="DKO9" s="141"/>
      <c r="DKP9" s="141"/>
      <c r="DKQ9" s="141"/>
      <c r="DKR9" s="141"/>
      <c r="DKS9" s="141"/>
      <c r="DKT9" s="141"/>
      <c r="DKU9" s="141"/>
      <c r="DKV9" s="141"/>
      <c r="DKW9" s="141"/>
      <c r="DKX9" s="141"/>
      <c r="DKY9" s="141"/>
      <c r="DKZ9" s="141"/>
      <c r="DLA9" s="141"/>
      <c r="DLB9" s="141"/>
      <c r="DLC9" s="141"/>
      <c r="DLD9" s="141"/>
      <c r="DLE9" s="141"/>
      <c r="DLF9" s="141"/>
      <c r="DLG9" s="141"/>
      <c r="DLH9" s="141"/>
      <c r="DLI9" s="141"/>
      <c r="DLJ9" s="141"/>
      <c r="DLK9" s="141"/>
      <c r="DLL9" s="141"/>
      <c r="DLM9" s="141"/>
      <c r="DLN9" s="141"/>
      <c r="DLO9" s="141"/>
      <c r="DLP9" s="141"/>
      <c r="DLQ9" s="141"/>
      <c r="DLR9" s="141"/>
      <c r="DLS9" s="141"/>
      <c r="DLT9" s="141"/>
      <c r="DLU9" s="141"/>
      <c r="DLV9" s="141"/>
      <c r="DLW9" s="141"/>
      <c r="DLX9" s="141"/>
      <c r="DLY9" s="141"/>
      <c r="DLZ9" s="141"/>
      <c r="DMA9" s="141"/>
      <c r="DMB9" s="141"/>
      <c r="DMC9" s="141"/>
      <c r="DMD9" s="141"/>
      <c r="DME9" s="141"/>
      <c r="DMF9" s="141"/>
      <c r="DMG9" s="141"/>
      <c r="DMH9" s="141"/>
      <c r="DMI9" s="141"/>
      <c r="DMJ9" s="141"/>
      <c r="DMK9" s="141"/>
      <c r="DML9" s="141"/>
      <c r="DMM9" s="141"/>
      <c r="DMN9" s="141"/>
      <c r="DMO9" s="141"/>
      <c r="DMP9" s="141"/>
      <c r="DMQ9" s="141"/>
      <c r="DMR9" s="141"/>
      <c r="DMS9" s="141"/>
      <c r="DMT9" s="141"/>
      <c r="DMU9" s="141"/>
      <c r="DMV9" s="141"/>
      <c r="DMW9" s="141"/>
      <c r="DMX9" s="141"/>
      <c r="DMY9" s="141"/>
      <c r="DMZ9" s="141"/>
      <c r="DNA9" s="141"/>
      <c r="DNB9" s="141"/>
      <c r="DNC9" s="141"/>
      <c r="DND9" s="141"/>
      <c r="DNE9" s="141"/>
      <c r="DNF9" s="141"/>
      <c r="DNG9" s="141"/>
      <c r="DNH9" s="141"/>
      <c r="DNI9" s="141"/>
      <c r="DNJ9" s="141"/>
      <c r="DNK9" s="141"/>
      <c r="DNL9" s="141"/>
      <c r="DNM9" s="141"/>
      <c r="DNN9" s="141"/>
      <c r="DNO9" s="141"/>
      <c r="DNP9" s="141"/>
      <c r="DNQ9" s="141"/>
      <c r="DNR9" s="141"/>
      <c r="DNS9" s="141"/>
      <c r="DNT9" s="141"/>
      <c r="DNU9" s="141"/>
      <c r="DNV9" s="141"/>
      <c r="DNW9" s="141"/>
      <c r="DNX9" s="141"/>
      <c r="DNY9" s="141"/>
      <c r="DNZ9" s="141"/>
      <c r="DOA9" s="141"/>
      <c r="DOB9" s="141"/>
      <c r="DOC9" s="141"/>
      <c r="DOD9" s="141"/>
      <c r="DOE9" s="141"/>
      <c r="DOF9" s="141"/>
      <c r="DOG9" s="141"/>
      <c r="DOH9" s="141"/>
      <c r="DOI9" s="141"/>
      <c r="DOJ9" s="141"/>
      <c r="DOK9" s="141"/>
      <c r="DOL9" s="141"/>
      <c r="DOM9" s="141"/>
      <c r="DON9" s="141"/>
      <c r="DOO9" s="141"/>
      <c r="DOP9" s="141"/>
      <c r="DOQ9" s="141"/>
      <c r="DOR9" s="141"/>
      <c r="DOS9" s="141"/>
      <c r="DOT9" s="141"/>
      <c r="DOU9" s="141"/>
      <c r="DOV9" s="141"/>
      <c r="DOW9" s="141"/>
      <c r="DOX9" s="141"/>
      <c r="DOY9" s="141"/>
      <c r="DOZ9" s="141"/>
      <c r="DPA9" s="141"/>
      <c r="DPB9" s="141"/>
      <c r="DPC9" s="141"/>
      <c r="DPD9" s="141"/>
      <c r="DPE9" s="141"/>
      <c r="DPF9" s="141"/>
      <c r="DPG9" s="141"/>
      <c r="DPH9" s="141"/>
      <c r="DPI9" s="141"/>
      <c r="DPJ9" s="141"/>
      <c r="DPK9" s="141"/>
      <c r="DPL9" s="141"/>
      <c r="DPM9" s="141"/>
      <c r="DPN9" s="141"/>
      <c r="DPO9" s="141"/>
      <c r="DPP9" s="141"/>
      <c r="DPQ9" s="141"/>
      <c r="DPR9" s="141"/>
      <c r="DPS9" s="141"/>
      <c r="DPT9" s="141"/>
      <c r="DPU9" s="141"/>
      <c r="DPV9" s="141"/>
      <c r="DPW9" s="141"/>
      <c r="DPX9" s="141"/>
      <c r="DPY9" s="141"/>
      <c r="DPZ9" s="141"/>
      <c r="DQA9" s="141"/>
      <c r="DQB9" s="141"/>
      <c r="DQC9" s="141"/>
      <c r="DQD9" s="141"/>
      <c r="DQE9" s="141"/>
      <c r="DQF9" s="141"/>
      <c r="DQG9" s="141"/>
      <c r="DQH9" s="141"/>
      <c r="DQI9" s="141"/>
      <c r="DQJ9" s="141"/>
      <c r="DQK9" s="141"/>
      <c r="DQL9" s="141"/>
      <c r="DQM9" s="141"/>
      <c r="DQN9" s="141"/>
      <c r="DQO9" s="141"/>
      <c r="DQP9" s="141"/>
      <c r="DQQ9" s="141"/>
      <c r="DQR9" s="141"/>
      <c r="DQS9" s="141"/>
      <c r="DQT9" s="141"/>
      <c r="DQU9" s="141"/>
      <c r="DQV9" s="141"/>
      <c r="DQW9" s="141"/>
      <c r="DQX9" s="141"/>
      <c r="DQY9" s="141"/>
      <c r="DQZ9" s="141"/>
      <c r="DRA9" s="141"/>
      <c r="DRB9" s="141"/>
      <c r="DRC9" s="141"/>
      <c r="DRD9" s="141"/>
      <c r="DRE9" s="141"/>
      <c r="DRF9" s="141"/>
      <c r="DRG9" s="141"/>
      <c r="DRH9" s="141"/>
      <c r="DRI9" s="141"/>
      <c r="DRJ9" s="141"/>
      <c r="DRK9" s="141"/>
      <c r="DRL9" s="141"/>
      <c r="DRM9" s="141"/>
      <c r="DRN9" s="141"/>
      <c r="DRO9" s="141"/>
      <c r="DRP9" s="141"/>
      <c r="DRQ9" s="141"/>
      <c r="DRR9" s="141"/>
      <c r="DRS9" s="141"/>
      <c r="DRT9" s="141"/>
      <c r="DRU9" s="141"/>
      <c r="DRV9" s="141"/>
      <c r="DRW9" s="141"/>
      <c r="DRX9" s="141"/>
      <c r="DRY9" s="141"/>
      <c r="DRZ9" s="141"/>
      <c r="DSA9" s="141"/>
      <c r="DSB9" s="141"/>
      <c r="DSC9" s="141"/>
      <c r="DSD9" s="141"/>
      <c r="DSE9" s="141"/>
      <c r="DSF9" s="141"/>
      <c r="DSG9" s="141"/>
      <c r="DSH9" s="141"/>
      <c r="DSI9" s="141"/>
      <c r="DSJ9" s="141"/>
      <c r="DSK9" s="141"/>
      <c r="DSL9" s="141"/>
      <c r="DSM9" s="141"/>
      <c r="DSN9" s="141"/>
      <c r="DSO9" s="141"/>
      <c r="DSP9" s="141"/>
      <c r="DSQ9" s="141"/>
      <c r="DSR9" s="141"/>
      <c r="DSS9" s="141"/>
      <c r="DST9" s="141"/>
      <c r="DSU9" s="141"/>
      <c r="DSV9" s="141"/>
      <c r="DSW9" s="141"/>
      <c r="DSX9" s="141"/>
      <c r="DSY9" s="141"/>
      <c r="DSZ9" s="141"/>
      <c r="DTA9" s="141"/>
      <c r="DTB9" s="141"/>
      <c r="DTC9" s="141"/>
      <c r="DTD9" s="141"/>
      <c r="DTE9" s="141"/>
      <c r="DTF9" s="141"/>
      <c r="DTG9" s="141"/>
      <c r="DTH9" s="141"/>
      <c r="DTI9" s="141"/>
      <c r="DTJ9" s="141"/>
      <c r="DTK9" s="141"/>
      <c r="DTL9" s="141"/>
      <c r="DTM9" s="141"/>
      <c r="DTN9" s="141"/>
      <c r="DTO9" s="141"/>
      <c r="DTP9" s="141"/>
      <c r="DTQ9" s="141"/>
      <c r="DTR9" s="141"/>
      <c r="DTS9" s="141"/>
      <c r="DTT9" s="141"/>
      <c r="DTU9" s="141"/>
      <c r="DTV9" s="141"/>
      <c r="DTW9" s="141"/>
      <c r="DTX9" s="141"/>
      <c r="DTY9" s="141"/>
      <c r="DTZ9" s="141"/>
      <c r="DUA9" s="141"/>
      <c r="DUB9" s="141"/>
      <c r="DUC9" s="141"/>
      <c r="DUD9" s="141"/>
      <c r="DUE9" s="141"/>
      <c r="DUF9" s="141"/>
      <c r="DUG9" s="141"/>
      <c r="DUH9" s="141"/>
      <c r="DUI9" s="141"/>
      <c r="DUJ9" s="141"/>
      <c r="DUK9" s="141"/>
      <c r="DUL9" s="141"/>
      <c r="DUM9" s="141"/>
      <c r="DUN9" s="141"/>
      <c r="DUO9" s="141"/>
      <c r="DUP9" s="141"/>
      <c r="DUQ9" s="141"/>
      <c r="DUR9" s="141"/>
      <c r="DUS9" s="141"/>
      <c r="DUT9" s="141"/>
      <c r="DUU9" s="141"/>
      <c r="DUV9" s="141"/>
      <c r="DUW9" s="141"/>
      <c r="DUX9" s="141"/>
      <c r="DUY9" s="141"/>
      <c r="DUZ9" s="141"/>
      <c r="DVA9" s="141"/>
      <c r="DVB9" s="141"/>
      <c r="DVC9" s="141"/>
      <c r="DVD9" s="141"/>
      <c r="DVE9" s="141"/>
      <c r="DVF9" s="141"/>
      <c r="DVG9" s="141"/>
      <c r="DVH9" s="141"/>
      <c r="DVI9" s="141"/>
      <c r="DVJ9" s="141"/>
      <c r="DVK9" s="141"/>
      <c r="DVL9" s="141"/>
      <c r="DVM9" s="141"/>
      <c r="DVN9" s="141"/>
      <c r="DVO9" s="141"/>
      <c r="DVP9" s="141"/>
      <c r="DVQ9" s="141"/>
      <c r="DVR9" s="141"/>
      <c r="DVS9" s="141"/>
      <c r="DVT9" s="141"/>
      <c r="DVU9" s="141"/>
      <c r="DVV9" s="141"/>
      <c r="DVW9" s="141"/>
      <c r="DVX9" s="141"/>
      <c r="DVY9" s="141"/>
      <c r="DVZ9" s="141"/>
      <c r="DWA9" s="141"/>
      <c r="DWB9" s="141"/>
      <c r="DWC9" s="141"/>
      <c r="DWD9" s="141"/>
      <c r="DWE9" s="141"/>
      <c r="DWF9" s="141"/>
      <c r="DWG9" s="141"/>
      <c r="DWH9" s="141"/>
      <c r="DWI9" s="141"/>
      <c r="DWJ9" s="141"/>
      <c r="DWK9" s="141"/>
      <c r="DWL9" s="141"/>
      <c r="DWM9" s="141"/>
      <c r="DWN9" s="141"/>
      <c r="DWO9" s="141"/>
      <c r="DWP9" s="141"/>
      <c r="DWQ9" s="141"/>
      <c r="DWR9" s="141"/>
      <c r="DWS9" s="141"/>
      <c r="DWT9" s="141"/>
      <c r="DWU9" s="141"/>
      <c r="DWV9" s="141"/>
      <c r="DWW9" s="141"/>
      <c r="DWX9" s="141"/>
      <c r="DWY9" s="141"/>
      <c r="DWZ9" s="141"/>
      <c r="DXA9" s="141"/>
      <c r="DXB9" s="141"/>
      <c r="DXC9" s="141"/>
      <c r="DXD9" s="141"/>
      <c r="DXE9" s="141"/>
      <c r="DXF9" s="141"/>
      <c r="DXG9" s="141"/>
      <c r="DXH9" s="141"/>
      <c r="DXI9" s="141"/>
      <c r="DXJ9" s="141"/>
      <c r="DXK9" s="141"/>
      <c r="DXL9" s="141"/>
      <c r="DXM9" s="141"/>
      <c r="DXN9" s="141"/>
      <c r="DXO9" s="141"/>
      <c r="DXP9" s="141"/>
      <c r="DXQ9" s="141"/>
      <c r="DXR9" s="141"/>
      <c r="DXS9" s="141"/>
      <c r="DXT9" s="141"/>
      <c r="DXU9" s="141"/>
      <c r="DXV9" s="141"/>
      <c r="DXW9" s="141"/>
      <c r="DXX9" s="141"/>
      <c r="DXY9" s="141"/>
      <c r="DXZ9" s="141"/>
      <c r="DYA9" s="141"/>
      <c r="DYB9" s="141"/>
      <c r="DYC9" s="141"/>
      <c r="DYD9" s="141"/>
      <c r="DYE9" s="141"/>
      <c r="DYF9" s="141"/>
      <c r="DYG9" s="141"/>
      <c r="DYH9" s="141"/>
      <c r="DYI9" s="141"/>
      <c r="DYJ9" s="141"/>
      <c r="DYK9" s="141"/>
      <c r="DYL9" s="141"/>
      <c r="DYM9" s="141"/>
      <c r="DYN9" s="141"/>
      <c r="DYO9" s="141"/>
      <c r="DYP9" s="141"/>
      <c r="DYQ9" s="141"/>
      <c r="DYR9" s="141"/>
      <c r="DYS9" s="141"/>
      <c r="DYT9" s="141"/>
      <c r="DYU9" s="141"/>
      <c r="DYV9" s="141"/>
      <c r="DYW9" s="141"/>
      <c r="DYX9" s="141"/>
      <c r="DYY9" s="141"/>
      <c r="DYZ9" s="141"/>
      <c r="DZA9" s="141"/>
      <c r="DZB9" s="141"/>
      <c r="DZC9" s="141"/>
      <c r="DZD9" s="141"/>
      <c r="DZE9" s="141"/>
      <c r="DZF9" s="141"/>
      <c r="DZG9" s="141"/>
      <c r="DZH9" s="141"/>
      <c r="DZI9" s="141"/>
      <c r="DZJ9" s="141"/>
      <c r="DZK9" s="141"/>
      <c r="DZL9" s="141"/>
      <c r="DZM9" s="141"/>
      <c r="DZN9" s="141"/>
      <c r="DZO9" s="141"/>
      <c r="DZP9" s="141"/>
      <c r="DZQ9" s="141"/>
      <c r="DZR9" s="141"/>
      <c r="DZS9" s="141"/>
      <c r="DZT9" s="141"/>
      <c r="DZU9" s="141"/>
      <c r="DZV9" s="141"/>
      <c r="DZW9" s="141"/>
      <c r="DZX9" s="141"/>
      <c r="DZY9" s="141"/>
      <c r="DZZ9" s="141"/>
      <c r="EAA9" s="141"/>
      <c r="EAB9" s="141"/>
      <c r="EAC9" s="141"/>
      <c r="EAD9" s="141"/>
      <c r="EAE9" s="141"/>
      <c r="EAF9" s="141"/>
      <c r="EAG9" s="141"/>
      <c r="EAH9" s="141"/>
      <c r="EAI9" s="141"/>
      <c r="EAJ9" s="141"/>
      <c r="EAK9" s="141"/>
      <c r="EAL9" s="141"/>
      <c r="EAM9" s="141"/>
      <c r="EAN9" s="141"/>
      <c r="EAO9" s="141"/>
      <c r="EAP9" s="141"/>
      <c r="EAQ9" s="141"/>
      <c r="EAR9" s="141"/>
      <c r="EAS9" s="141"/>
      <c r="EAT9" s="141"/>
      <c r="EAU9" s="141"/>
      <c r="EAV9" s="141"/>
      <c r="EAW9" s="141"/>
      <c r="EAX9" s="141"/>
      <c r="EAY9" s="141"/>
      <c r="EAZ9" s="141"/>
      <c r="EBA9" s="141"/>
      <c r="EBB9" s="141"/>
      <c r="EBC9" s="141"/>
      <c r="EBD9" s="141"/>
      <c r="EBE9" s="141"/>
      <c r="EBF9" s="141"/>
      <c r="EBG9" s="141"/>
      <c r="EBH9" s="141"/>
      <c r="EBI9" s="141"/>
      <c r="EBJ9" s="141"/>
      <c r="EBK9" s="141"/>
      <c r="EBL9" s="141"/>
      <c r="EBM9" s="141"/>
      <c r="EBN9" s="141"/>
      <c r="EBO9" s="141"/>
      <c r="EBP9" s="141"/>
      <c r="EBQ9" s="141"/>
      <c r="EBR9" s="141"/>
      <c r="EBS9" s="141"/>
      <c r="EBT9" s="141"/>
      <c r="EBU9" s="141"/>
      <c r="EBV9" s="141"/>
      <c r="EBW9" s="141"/>
      <c r="EBX9" s="141"/>
      <c r="EBY9" s="141"/>
      <c r="EBZ9" s="141"/>
      <c r="ECA9" s="141"/>
      <c r="ECB9" s="141"/>
      <c r="ECC9" s="141"/>
      <c r="ECD9" s="141"/>
      <c r="ECE9" s="141"/>
      <c r="ECF9" s="141"/>
      <c r="ECG9" s="141"/>
      <c r="ECH9" s="141"/>
      <c r="ECI9" s="141"/>
      <c r="ECJ9" s="141"/>
      <c r="ECK9" s="141"/>
      <c r="ECL9" s="141"/>
      <c r="ECM9" s="141"/>
      <c r="ECN9" s="141"/>
      <c r="ECO9" s="141"/>
      <c r="ECP9" s="141"/>
      <c r="ECQ9" s="141"/>
      <c r="ECR9" s="141"/>
      <c r="ECS9" s="141"/>
      <c r="ECT9" s="141"/>
      <c r="ECU9" s="141"/>
      <c r="ECV9" s="141"/>
      <c r="ECW9" s="141"/>
      <c r="ECX9" s="141"/>
      <c r="ECY9" s="141"/>
      <c r="ECZ9" s="141"/>
      <c r="EDA9" s="141"/>
      <c r="EDB9" s="141"/>
      <c r="EDC9" s="141"/>
      <c r="EDD9" s="141"/>
      <c r="EDE9" s="141"/>
      <c r="EDF9" s="141"/>
      <c r="EDG9" s="141"/>
      <c r="EDH9" s="141"/>
      <c r="EDI9" s="141"/>
      <c r="EDJ9" s="141"/>
      <c r="EDK9" s="141"/>
      <c r="EDL9" s="141"/>
      <c r="EDM9" s="141"/>
      <c r="EDN9" s="141"/>
      <c r="EDO9" s="141"/>
      <c r="EDP9" s="141"/>
      <c r="EDQ9" s="141"/>
      <c r="EDR9" s="141"/>
      <c r="EDS9" s="141"/>
      <c r="EDT9" s="141"/>
      <c r="EDU9" s="141"/>
      <c r="EDV9" s="141"/>
      <c r="EDW9" s="141"/>
      <c r="EDX9" s="141"/>
      <c r="EDY9" s="141"/>
      <c r="EDZ9" s="141"/>
      <c r="EEA9" s="141"/>
      <c r="EEB9" s="141"/>
      <c r="EEC9" s="141"/>
      <c r="EED9" s="141"/>
      <c r="EEE9" s="141"/>
      <c r="EEF9" s="141"/>
      <c r="EEG9" s="141"/>
      <c r="EEH9" s="141"/>
      <c r="EEI9" s="141"/>
      <c r="EEJ9" s="141"/>
      <c r="EEK9" s="141"/>
      <c r="EEL9" s="141"/>
      <c r="EEM9" s="141"/>
      <c r="EEN9" s="141"/>
      <c r="EEO9" s="141"/>
      <c r="EEP9" s="141"/>
      <c r="EEQ9" s="141"/>
      <c r="EER9" s="141"/>
      <c r="EES9" s="141"/>
      <c r="EET9" s="141"/>
      <c r="EEU9" s="141"/>
      <c r="EEV9" s="141"/>
      <c r="EEW9" s="141"/>
      <c r="EEX9" s="141"/>
      <c r="EEY9" s="141"/>
      <c r="EEZ9" s="141"/>
      <c r="EFA9" s="141"/>
      <c r="EFB9" s="141"/>
      <c r="EFC9" s="141"/>
      <c r="EFD9" s="141"/>
      <c r="EFE9" s="141"/>
      <c r="EFF9" s="141"/>
      <c r="EFG9" s="141"/>
      <c r="EFH9" s="141"/>
      <c r="EFI9" s="141"/>
      <c r="EFJ9" s="141"/>
      <c r="EFK9" s="141"/>
      <c r="EFL9" s="141"/>
      <c r="EFM9" s="141"/>
      <c r="EFN9" s="141"/>
      <c r="EFO9" s="141"/>
      <c r="EFP9" s="141"/>
      <c r="EFQ9" s="141"/>
      <c r="EFR9" s="141"/>
      <c r="EFS9" s="141"/>
      <c r="EFT9" s="141"/>
      <c r="EFU9" s="141"/>
      <c r="EFV9" s="141"/>
      <c r="EFW9" s="141"/>
      <c r="EFX9" s="141"/>
      <c r="EFY9" s="141"/>
      <c r="EFZ9" s="141"/>
      <c r="EGA9" s="141"/>
      <c r="EGB9" s="141"/>
      <c r="EGC9" s="141"/>
      <c r="EGD9" s="141"/>
      <c r="EGE9" s="141"/>
      <c r="EGF9" s="141"/>
      <c r="EGG9" s="141"/>
      <c r="EGH9" s="141"/>
      <c r="EGI9" s="141"/>
      <c r="EGJ9" s="141"/>
      <c r="EGK9" s="141"/>
      <c r="EGL9" s="141"/>
      <c r="EGM9" s="141"/>
      <c r="EGN9" s="141"/>
      <c r="EGO9" s="141"/>
      <c r="EGP9" s="141"/>
      <c r="EGQ9" s="141"/>
      <c r="EGR9" s="141"/>
      <c r="EGS9" s="141"/>
      <c r="EGT9" s="141"/>
      <c r="EGU9" s="141"/>
      <c r="EGV9" s="141"/>
      <c r="EGW9" s="141"/>
      <c r="EGX9" s="141"/>
      <c r="EGY9" s="141"/>
      <c r="EGZ9" s="141"/>
      <c r="EHA9" s="141"/>
      <c r="EHB9" s="141"/>
      <c r="EHC9" s="141"/>
      <c r="EHD9" s="141"/>
      <c r="EHE9" s="141"/>
      <c r="EHF9" s="141"/>
      <c r="EHG9" s="141"/>
      <c r="EHH9" s="141"/>
      <c r="EHI9" s="141"/>
      <c r="EHJ9" s="141"/>
      <c r="EHK9" s="141"/>
      <c r="EHL9" s="141"/>
      <c r="EHM9" s="141"/>
      <c r="EHN9" s="141"/>
      <c r="EHO9" s="141"/>
      <c r="EHP9" s="141"/>
      <c r="EHQ9" s="141"/>
      <c r="EHR9" s="141"/>
      <c r="EHS9" s="141"/>
      <c r="EHT9" s="141"/>
      <c r="EHU9" s="141"/>
      <c r="EHV9" s="141"/>
      <c r="EHW9" s="141"/>
      <c r="EHX9" s="141"/>
      <c r="EHY9" s="141"/>
      <c r="EHZ9" s="141"/>
      <c r="EIA9" s="141"/>
      <c r="EIB9" s="141"/>
      <c r="EIC9" s="141"/>
      <c r="EID9" s="141"/>
      <c r="EIE9" s="141"/>
      <c r="EIF9" s="141"/>
      <c r="EIG9" s="141"/>
      <c r="EIH9" s="141"/>
      <c r="EII9" s="141"/>
      <c r="EIJ9" s="141"/>
      <c r="EIK9" s="141"/>
      <c r="EIL9" s="141"/>
      <c r="EIM9" s="141"/>
      <c r="EIN9" s="141"/>
      <c r="EIO9" s="141"/>
      <c r="EIP9" s="141"/>
      <c r="EIQ9" s="141"/>
      <c r="EIR9" s="141"/>
      <c r="EIS9" s="141"/>
      <c r="EIT9" s="141"/>
      <c r="EIU9" s="141"/>
      <c r="EIV9" s="141"/>
      <c r="EIW9" s="141"/>
      <c r="EIX9" s="141"/>
      <c r="EIY9" s="141"/>
      <c r="EIZ9" s="141"/>
      <c r="EJA9" s="141"/>
      <c r="EJB9" s="141"/>
      <c r="EJC9" s="141"/>
      <c r="EJD9" s="141"/>
      <c r="EJE9" s="141"/>
      <c r="EJF9" s="141"/>
      <c r="EJG9" s="141"/>
      <c r="EJH9" s="141"/>
      <c r="EJI9" s="141"/>
      <c r="EJJ9" s="141"/>
      <c r="EJK9" s="141"/>
      <c r="EJL9" s="141"/>
      <c r="EJM9" s="141"/>
      <c r="EJN9" s="141"/>
      <c r="EJO9" s="141"/>
      <c r="EJP9" s="141"/>
      <c r="EJQ9" s="141"/>
      <c r="EJR9" s="141"/>
      <c r="EJS9" s="141"/>
      <c r="EJT9" s="141"/>
      <c r="EJU9" s="141"/>
      <c r="EJV9" s="141"/>
      <c r="EJW9" s="141"/>
      <c r="EJX9" s="141"/>
      <c r="EJY9" s="141"/>
      <c r="EJZ9" s="141"/>
      <c r="EKA9" s="141"/>
      <c r="EKB9" s="141"/>
      <c r="EKC9" s="141"/>
      <c r="EKD9" s="141"/>
      <c r="EKE9" s="141"/>
      <c r="EKF9" s="141"/>
      <c r="EKG9" s="141"/>
      <c r="EKH9" s="141"/>
      <c r="EKI9" s="141"/>
      <c r="EKJ9" s="141"/>
      <c r="EKK9" s="141"/>
      <c r="EKL9" s="141"/>
      <c r="EKM9" s="141"/>
      <c r="EKN9" s="141"/>
      <c r="EKO9" s="141"/>
      <c r="EKP9" s="141"/>
      <c r="EKQ9" s="141"/>
      <c r="EKR9" s="141"/>
      <c r="EKS9" s="141"/>
      <c r="EKT9" s="141"/>
      <c r="EKU9" s="141"/>
      <c r="EKV9" s="141"/>
      <c r="EKW9" s="141"/>
      <c r="EKX9" s="141"/>
      <c r="EKY9" s="141"/>
      <c r="EKZ9" s="141"/>
      <c r="ELA9" s="141"/>
      <c r="ELB9" s="141"/>
      <c r="ELC9" s="141"/>
      <c r="ELD9" s="141"/>
      <c r="ELE9" s="141"/>
      <c r="ELF9" s="141"/>
      <c r="ELG9" s="141"/>
      <c r="ELH9" s="141"/>
      <c r="ELI9" s="141"/>
      <c r="ELJ9" s="141"/>
      <c r="ELK9" s="141"/>
      <c r="ELL9" s="141"/>
      <c r="ELM9" s="141"/>
      <c r="ELN9" s="141"/>
      <c r="ELO9" s="141"/>
      <c r="ELP9" s="141"/>
      <c r="ELQ9" s="141"/>
      <c r="ELR9" s="141"/>
      <c r="ELS9" s="141"/>
      <c r="ELT9" s="141"/>
      <c r="ELU9" s="141"/>
      <c r="ELV9" s="141"/>
      <c r="ELW9" s="141"/>
      <c r="ELX9" s="141"/>
      <c r="ELY9" s="141"/>
      <c r="ELZ9" s="141"/>
      <c r="EMA9" s="141"/>
      <c r="EMB9" s="141"/>
      <c r="EMC9" s="141"/>
      <c r="EMD9" s="141"/>
      <c r="EME9" s="141"/>
      <c r="EMF9" s="141"/>
      <c r="EMG9" s="141"/>
      <c r="EMH9" s="141"/>
      <c r="EMI9" s="141"/>
      <c r="EMJ9" s="141"/>
      <c r="EMK9" s="141"/>
      <c r="EML9" s="141"/>
      <c r="EMM9" s="141"/>
      <c r="EMN9" s="141"/>
      <c r="EMO9" s="141"/>
      <c r="EMP9" s="141"/>
      <c r="EMQ9" s="141"/>
      <c r="EMR9" s="141"/>
      <c r="EMS9" s="141"/>
      <c r="EMT9" s="141"/>
      <c r="EMU9" s="141"/>
      <c r="EMV9" s="141"/>
      <c r="EMW9" s="141"/>
      <c r="EMX9" s="141"/>
      <c r="EMY9" s="141"/>
      <c r="EMZ9" s="141"/>
      <c r="ENA9" s="141"/>
      <c r="ENB9" s="141"/>
      <c r="ENC9" s="141"/>
      <c r="END9" s="141"/>
      <c r="ENE9" s="141"/>
      <c r="ENF9" s="141"/>
      <c r="ENG9" s="141"/>
      <c r="ENH9" s="141"/>
      <c r="ENI9" s="141"/>
      <c r="ENJ9" s="141"/>
      <c r="ENK9" s="141"/>
      <c r="ENL9" s="141"/>
      <c r="ENM9" s="141"/>
      <c r="ENN9" s="141"/>
      <c r="ENO9" s="141"/>
      <c r="ENP9" s="141"/>
      <c r="ENQ9" s="141"/>
      <c r="ENR9" s="141"/>
      <c r="ENS9" s="141"/>
      <c r="ENT9" s="141"/>
      <c r="ENU9" s="141"/>
      <c r="ENV9" s="141"/>
      <c r="ENW9" s="141"/>
      <c r="ENX9" s="141"/>
      <c r="ENY9" s="141"/>
      <c r="ENZ9" s="141"/>
      <c r="EOA9" s="141"/>
      <c r="EOB9" s="141"/>
      <c r="EOC9" s="141"/>
      <c r="EOD9" s="141"/>
      <c r="EOE9" s="141"/>
      <c r="EOF9" s="141"/>
      <c r="EOG9" s="141"/>
      <c r="EOH9" s="141"/>
      <c r="EOI9" s="141"/>
      <c r="EOJ9" s="141"/>
      <c r="EOK9" s="141"/>
      <c r="EOL9" s="141"/>
      <c r="EOM9" s="141"/>
      <c r="EON9" s="141"/>
      <c r="EOO9" s="141"/>
      <c r="EOP9" s="141"/>
      <c r="EOQ9" s="141"/>
      <c r="EOR9" s="141"/>
      <c r="EOS9" s="141"/>
      <c r="EOT9" s="141"/>
      <c r="EOU9" s="141"/>
      <c r="EOV9" s="141"/>
      <c r="EOW9" s="141"/>
      <c r="EOX9" s="141"/>
      <c r="EOY9" s="141"/>
      <c r="EOZ9" s="141"/>
      <c r="EPA9" s="141"/>
      <c r="EPB9" s="141"/>
      <c r="EPC9" s="141"/>
      <c r="EPD9" s="141"/>
      <c r="EPE9" s="141"/>
      <c r="EPF9" s="141"/>
      <c r="EPG9" s="141"/>
      <c r="EPH9" s="141"/>
      <c r="EPI9" s="141"/>
      <c r="EPJ9" s="141"/>
      <c r="EPK9" s="141"/>
      <c r="EPL9" s="141"/>
      <c r="EPM9" s="141"/>
      <c r="EPN9" s="141"/>
      <c r="EPO9" s="141"/>
      <c r="EPP9" s="141"/>
      <c r="EPQ9" s="141"/>
      <c r="EPR9" s="141"/>
      <c r="EPS9" s="141"/>
      <c r="EPT9" s="141"/>
      <c r="EPU9" s="141"/>
      <c r="EPV9" s="141"/>
      <c r="EPW9" s="141"/>
      <c r="EPX9" s="141"/>
      <c r="EPY9" s="141"/>
      <c r="EPZ9" s="141"/>
      <c r="EQA9" s="141"/>
      <c r="EQB9" s="141"/>
      <c r="EQC9" s="141"/>
      <c r="EQD9" s="141"/>
      <c r="EQE9" s="141"/>
      <c r="EQF9" s="141"/>
      <c r="EQG9" s="141"/>
      <c r="EQH9" s="141"/>
      <c r="EQI9" s="141"/>
      <c r="EQJ9" s="141"/>
      <c r="EQK9" s="141"/>
      <c r="EQL9" s="141"/>
      <c r="EQM9" s="141"/>
      <c r="EQN9" s="141"/>
      <c r="EQO9" s="141"/>
      <c r="EQP9" s="141"/>
      <c r="EQQ9" s="141"/>
      <c r="EQR9" s="141"/>
      <c r="EQS9" s="141"/>
      <c r="EQT9" s="141"/>
      <c r="EQU9" s="141"/>
      <c r="EQV9" s="141"/>
      <c r="EQW9" s="141"/>
      <c r="EQX9" s="141"/>
      <c r="EQY9" s="141"/>
      <c r="EQZ9" s="141"/>
      <c r="ERA9" s="141"/>
      <c r="ERB9" s="141"/>
      <c r="ERC9" s="141"/>
      <c r="ERD9" s="141"/>
      <c r="ERE9" s="141"/>
      <c r="ERF9" s="141"/>
      <c r="ERG9" s="141"/>
      <c r="ERH9" s="141"/>
      <c r="ERI9" s="141"/>
      <c r="ERJ9" s="141"/>
      <c r="ERK9" s="141"/>
      <c r="ERL9" s="141"/>
      <c r="ERM9" s="141"/>
      <c r="ERN9" s="141"/>
      <c r="ERO9" s="141"/>
      <c r="ERP9" s="141"/>
      <c r="ERQ9" s="141"/>
      <c r="ERR9" s="141"/>
      <c r="ERS9" s="141"/>
      <c r="ERT9" s="141"/>
      <c r="ERU9" s="141"/>
      <c r="ERV9" s="141"/>
      <c r="ERW9" s="141"/>
      <c r="ERX9" s="141"/>
      <c r="ERY9" s="141"/>
      <c r="ERZ9" s="141"/>
      <c r="ESA9" s="141"/>
      <c r="ESB9" s="141"/>
      <c r="ESC9" s="141"/>
      <c r="ESD9" s="141"/>
      <c r="ESE9" s="141"/>
      <c r="ESF9" s="141"/>
      <c r="ESG9" s="141"/>
      <c r="ESH9" s="141"/>
      <c r="ESI9" s="141"/>
      <c r="ESJ9" s="141"/>
      <c r="ESK9" s="141"/>
      <c r="ESL9" s="141"/>
      <c r="ESM9" s="141"/>
      <c r="ESN9" s="141"/>
      <c r="ESO9" s="141"/>
      <c r="ESP9" s="141"/>
      <c r="ESQ9" s="141"/>
      <c r="ESR9" s="141"/>
      <c r="ESS9" s="141"/>
      <c r="EST9" s="141"/>
      <c r="ESU9" s="141"/>
      <c r="ESV9" s="141"/>
      <c r="ESW9" s="141"/>
      <c r="ESX9" s="141"/>
      <c r="ESY9" s="141"/>
      <c r="ESZ9" s="141"/>
      <c r="ETA9" s="141"/>
      <c r="ETB9" s="141"/>
      <c r="ETC9" s="141"/>
      <c r="ETD9" s="141"/>
      <c r="ETE9" s="141"/>
      <c r="ETF9" s="141"/>
      <c r="ETG9" s="141"/>
      <c r="ETH9" s="141"/>
      <c r="ETI9" s="141"/>
      <c r="ETJ9" s="141"/>
      <c r="ETK9" s="141"/>
      <c r="ETL9" s="141"/>
      <c r="ETM9" s="141"/>
      <c r="ETN9" s="141"/>
      <c r="ETO9" s="141"/>
      <c r="ETP9" s="141"/>
      <c r="ETQ9" s="141"/>
      <c r="ETR9" s="141"/>
      <c r="ETS9" s="141"/>
      <c r="ETT9" s="141"/>
      <c r="ETU9" s="141"/>
      <c r="ETV9" s="141"/>
      <c r="ETW9" s="141"/>
      <c r="ETX9" s="141"/>
      <c r="ETY9" s="141"/>
      <c r="ETZ9" s="141"/>
      <c r="EUA9" s="141"/>
      <c r="EUB9" s="141"/>
      <c r="EUC9" s="141"/>
      <c r="EUD9" s="141"/>
      <c r="EUE9" s="141"/>
      <c r="EUF9" s="141"/>
      <c r="EUG9" s="141"/>
      <c r="EUH9" s="141"/>
      <c r="EUI9" s="141"/>
      <c r="EUJ9" s="141"/>
      <c r="EUK9" s="141"/>
      <c r="EUL9" s="141"/>
      <c r="EUM9" s="141"/>
      <c r="EUN9" s="141"/>
      <c r="EUO9" s="141"/>
      <c r="EUP9" s="141"/>
      <c r="EUQ9" s="141"/>
      <c r="EUR9" s="141"/>
      <c r="EUS9" s="141"/>
      <c r="EUT9" s="141"/>
      <c r="EUU9" s="141"/>
      <c r="EUV9" s="141"/>
      <c r="EUW9" s="141"/>
      <c r="EUX9" s="141"/>
      <c r="EUY9" s="141"/>
      <c r="EUZ9" s="141"/>
      <c r="EVA9" s="141"/>
      <c r="EVB9" s="141"/>
      <c r="EVC9" s="141"/>
      <c r="EVD9" s="141"/>
      <c r="EVE9" s="141"/>
      <c r="EVF9" s="141"/>
      <c r="EVG9" s="141"/>
      <c r="EVH9" s="141"/>
      <c r="EVI9" s="141"/>
      <c r="EVJ9" s="141"/>
      <c r="EVK9" s="141"/>
      <c r="EVL9" s="141"/>
      <c r="EVM9" s="141"/>
      <c r="EVN9" s="141"/>
      <c r="EVO9" s="141"/>
      <c r="EVP9" s="141"/>
      <c r="EVQ9" s="141"/>
      <c r="EVR9" s="141"/>
      <c r="EVS9" s="141"/>
      <c r="EVT9" s="141"/>
      <c r="EVU9" s="141"/>
      <c r="EVV9" s="141"/>
      <c r="EVW9" s="141"/>
      <c r="EVX9" s="141"/>
      <c r="EVY9" s="141"/>
      <c r="EVZ9" s="141"/>
      <c r="EWA9" s="141"/>
      <c r="EWB9" s="141"/>
      <c r="EWC9" s="141"/>
      <c r="EWD9" s="141"/>
      <c r="EWE9" s="141"/>
      <c r="EWF9" s="141"/>
      <c r="EWG9" s="141"/>
      <c r="EWH9" s="141"/>
      <c r="EWI9" s="141"/>
      <c r="EWJ9" s="141"/>
      <c r="EWK9" s="141"/>
      <c r="EWL9" s="141"/>
      <c r="EWM9" s="141"/>
      <c r="EWN9" s="141"/>
      <c r="EWO9" s="141"/>
      <c r="EWP9" s="141"/>
      <c r="EWQ9" s="141"/>
      <c r="EWR9" s="141"/>
      <c r="EWS9" s="141"/>
      <c r="EWT9" s="141"/>
      <c r="EWU9" s="141"/>
      <c r="EWV9" s="141"/>
      <c r="EWW9" s="141"/>
      <c r="EWX9" s="141"/>
      <c r="EWY9" s="141"/>
      <c r="EWZ9" s="141"/>
      <c r="EXA9" s="141"/>
      <c r="EXB9" s="141"/>
      <c r="EXC9" s="141"/>
      <c r="EXD9" s="141"/>
      <c r="EXE9" s="141"/>
      <c r="EXF9" s="141"/>
      <c r="EXG9" s="141"/>
      <c r="EXH9" s="141"/>
      <c r="EXI9" s="141"/>
      <c r="EXJ9" s="141"/>
      <c r="EXK9" s="141"/>
      <c r="EXL9" s="141"/>
      <c r="EXM9" s="141"/>
      <c r="EXN9" s="141"/>
      <c r="EXO9" s="141"/>
      <c r="EXP9" s="141"/>
      <c r="EXQ9" s="141"/>
      <c r="EXR9" s="141"/>
      <c r="EXS9" s="141"/>
      <c r="EXT9" s="141"/>
      <c r="EXU9" s="141"/>
      <c r="EXV9" s="141"/>
      <c r="EXW9" s="141"/>
      <c r="EXX9" s="141"/>
      <c r="EXY9" s="141"/>
      <c r="EXZ9" s="141"/>
      <c r="EYA9" s="141"/>
      <c r="EYB9" s="141"/>
      <c r="EYC9" s="141"/>
      <c r="EYD9" s="141"/>
      <c r="EYE9" s="141"/>
      <c r="EYF9" s="141"/>
      <c r="EYG9" s="141"/>
      <c r="EYH9" s="141"/>
      <c r="EYI9" s="141"/>
      <c r="EYJ9" s="141"/>
      <c r="EYK9" s="141"/>
      <c r="EYL9" s="141"/>
      <c r="EYM9" s="141"/>
      <c r="EYN9" s="141"/>
      <c r="EYO9" s="141"/>
      <c r="EYP9" s="141"/>
      <c r="EYQ9" s="141"/>
      <c r="EYR9" s="141"/>
      <c r="EYS9" s="141"/>
      <c r="EYT9" s="141"/>
      <c r="EYU9" s="141"/>
      <c r="EYV9" s="141"/>
      <c r="EYW9" s="141"/>
      <c r="EYX9" s="141"/>
      <c r="EYY9" s="141"/>
      <c r="EYZ9" s="141"/>
      <c r="EZA9" s="141"/>
      <c r="EZB9" s="141"/>
      <c r="EZC9" s="141"/>
      <c r="EZD9" s="141"/>
      <c r="EZE9" s="141"/>
      <c r="EZF9" s="141"/>
      <c r="EZG9" s="141"/>
      <c r="EZH9" s="141"/>
      <c r="EZI9" s="141"/>
      <c r="EZJ9" s="141"/>
      <c r="EZK9" s="141"/>
      <c r="EZL9" s="141"/>
      <c r="EZM9" s="141"/>
      <c r="EZN9" s="141"/>
      <c r="EZO9" s="141"/>
      <c r="EZP9" s="141"/>
      <c r="EZQ9" s="141"/>
      <c r="EZR9" s="141"/>
      <c r="EZS9" s="141"/>
      <c r="EZT9" s="141"/>
      <c r="EZU9" s="141"/>
      <c r="EZV9" s="141"/>
      <c r="EZW9" s="141"/>
      <c r="EZX9" s="141"/>
      <c r="EZY9" s="141"/>
      <c r="EZZ9" s="141"/>
      <c r="FAA9" s="141"/>
      <c r="FAB9" s="141"/>
      <c r="FAC9" s="141"/>
      <c r="FAD9" s="141"/>
      <c r="FAE9" s="141"/>
      <c r="FAF9" s="141"/>
      <c r="FAG9" s="141"/>
      <c r="FAH9" s="141"/>
      <c r="FAI9" s="141"/>
      <c r="FAJ9" s="141"/>
      <c r="FAK9" s="141"/>
      <c r="FAL9" s="141"/>
      <c r="FAM9" s="141"/>
      <c r="FAN9" s="141"/>
      <c r="FAO9" s="141"/>
      <c r="FAP9" s="141"/>
      <c r="FAQ9" s="141"/>
      <c r="FAR9" s="141"/>
      <c r="FAS9" s="141"/>
      <c r="FAT9" s="141"/>
      <c r="FAU9" s="141"/>
      <c r="FAV9" s="141"/>
      <c r="FAW9" s="141"/>
      <c r="FAX9" s="141"/>
      <c r="FAY9" s="141"/>
      <c r="FAZ9" s="141"/>
      <c r="FBA9" s="141"/>
      <c r="FBB9" s="141"/>
      <c r="FBC9" s="141"/>
      <c r="FBD9" s="141"/>
      <c r="FBE9" s="141"/>
      <c r="FBF9" s="141"/>
      <c r="FBG9" s="141"/>
      <c r="FBH9" s="141"/>
      <c r="FBI9" s="141"/>
      <c r="FBJ9" s="141"/>
      <c r="FBK9" s="141"/>
      <c r="FBL9" s="141"/>
      <c r="FBM9" s="141"/>
      <c r="FBN9" s="141"/>
      <c r="FBO9" s="141"/>
      <c r="FBP9" s="141"/>
      <c r="FBQ9" s="141"/>
      <c r="FBR9" s="141"/>
      <c r="FBS9" s="141"/>
      <c r="FBT9" s="141"/>
      <c r="FBU9" s="141"/>
      <c r="FBV9" s="141"/>
      <c r="FBW9" s="141"/>
      <c r="FBX9" s="141"/>
      <c r="FBY9" s="141"/>
      <c r="FBZ9" s="141"/>
      <c r="FCA9" s="141"/>
      <c r="FCB9" s="141"/>
      <c r="FCC9" s="141"/>
      <c r="FCD9" s="141"/>
      <c r="FCE9" s="141"/>
      <c r="FCF9" s="141"/>
      <c r="FCG9" s="141"/>
      <c r="FCH9" s="141"/>
      <c r="FCI9" s="141"/>
      <c r="FCJ9" s="141"/>
      <c r="FCK9" s="141"/>
      <c r="FCL9" s="141"/>
      <c r="FCM9" s="141"/>
      <c r="FCN9" s="141"/>
      <c r="FCO9" s="141"/>
      <c r="FCP9" s="141"/>
      <c r="FCQ9" s="141"/>
      <c r="FCR9" s="141"/>
      <c r="FCS9" s="141"/>
      <c r="FCT9" s="141"/>
      <c r="FCU9" s="141"/>
      <c r="FCV9" s="141"/>
      <c r="FCW9" s="141"/>
      <c r="FCX9" s="141"/>
      <c r="FCY9" s="141"/>
      <c r="FCZ9" s="141"/>
      <c r="FDA9" s="141"/>
      <c r="FDB9" s="141"/>
      <c r="FDC9" s="141"/>
      <c r="FDD9" s="141"/>
      <c r="FDE9" s="141"/>
      <c r="FDF9" s="141"/>
      <c r="FDG9" s="141"/>
      <c r="FDH9" s="141"/>
      <c r="FDI9" s="141"/>
      <c r="FDJ9" s="141"/>
      <c r="FDK9" s="141"/>
      <c r="FDL9" s="141"/>
      <c r="FDM9" s="141"/>
      <c r="FDN9" s="141"/>
      <c r="FDO9" s="141"/>
      <c r="FDP9" s="141"/>
      <c r="FDQ9" s="141"/>
      <c r="FDR9" s="141"/>
      <c r="FDS9" s="141"/>
      <c r="FDT9" s="141"/>
      <c r="FDU9" s="141"/>
      <c r="FDV9" s="141"/>
      <c r="FDW9" s="141"/>
      <c r="FDX9" s="141"/>
      <c r="FDY9" s="141"/>
      <c r="FDZ9" s="141"/>
      <c r="FEA9" s="141"/>
      <c r="FEB9" s="141"/>
      <c r="FEC9" s="141"/>
      <c r="FED9" s="141"/>
      <c r="FEE9" s="141"/>
      <c r="FEF9" s="141"/>
      <c r="FEG9" s="141"/>
      <c r="FEH9" s="141"/>
      <c r="FEI9" s="141"/>
      <c r="FEJ9" s="141"/>
      <c r="FEK9" s="141"/>
      <c r="FEL9" s="141"/>
      <c r="FEM9" s="141"/>
      <c r="FEN9" s="141"/>
      <c r="FEO9" s="141"/>
      <c r="FEP9" s="141"/>
      <c r="FEQ9" s="141"/>
      <c r="FER9" s="141"/>
      <c r="FES9" s="141"/>
      <c r="FET9" s="141"/>
      <c r="FEU9" s="141"/>
      <c r="FEV9" s="141"/>
      <c r="FEW9" s="141"/>
      <c r="FEX9" s="141"/>
      <c r="FEY9" s="141"/>
      <c r="FEZ9" s="141"/>
      <c r="FFA9" s="141"/>
      <c r="FFB9" s="141"/>
      <c r="FFC9" s="141"/>
      <c r="FFD9" s="141"/>
      <c r="FFE9" s="141"/>
      <c r="FFF9" s="141"/>
      <c r="FFG9" s="141"/>
      <c r="FFH9" s="141"/>
      <c r="FFI9" s="141"/>
      <c r="FFJ9" s="141"/>
      <c r="FFK9" s="141"/>
      <c r="FFL9" s="141"/>
      <c r="FFM9" s="141"/>
      <c r="FFN9" s="141"/>
      <c r="FFO9" s="141"/>
      <c r="FFP9" s="141"/>
      <c r="FFQ9" s="141"/>
      <c r="FFR9" s="141"/>
      <c r="FFS9" s="141"/>
      <c r="FFT9" s="141"/>
      <c r="FFU9" s="141"/>
      <c r="FFV9" s="141"/>
      <c r="FFW9" s="141"/>
      <c r="FFX9" s="141"/>
      <c r="FFY9" s="141"/>
      <c r="FFZ9" s="141"/>
      <c r="FGA9" s="141"/>
      <c r="FGB9" s="141"/>
      <c r="FGC9" s="141"/>
      <c r="FGD9" s="141"/>
      <c r="FGE9" s="141"/>
      <c r="FGF9" s="141"/>
      <c r="FGG9" s="141"/>
      <c r="FGH9" s="141"/>
      <c r="FGI9" s="141"/>
      <c r="FGJ9" s="141"/>
      <c r="FGK9" s="141"/>
      <c r="FGL9" s="141"/>
      <c r="FGM9" s="141"/>
      <c r="FGN9" s="141"/>
      <c r="FGO9" s="141"/>
      <c r="FGP9" s="141"/>
      <c r="FGQ9" s="141"/>
      <c r="FGR9" s="141"/>
      <c r="FGS9" s="141"/>
      <c r="FGT9" s="141"/>
      <c r="FGU9" s="141"/>
      <c r="FGV9" s="141"/>
      <c r="FGW9" s="141"/>
      <c r="FGX9" s="141"/>
      <c r="FGY9" s="141"/>
      <c r="FGZ9" s="141"/>
      <c r="FHA9" s="141"/>
      <c r="FHB9" s="141"/>
      <c r="FHC9" s="141"/>
      <c r="FHD9" s="141"/>
      <c r="FHE9" s="141"/>
      <c r="FHF9" s="141"/>
      <c r="FHG9" s="141"/>
      <c r="FHH9" s="141"/>
      <c r="FHI9" s="141"/>
      <c r="FHJ9" s="141"/>
      <c r="FHK9" s="141"/>
      <c r="FHL9" s="141"/>
      <c r="FHM9" s="141"/>
      <c r="FHN9" s="141"/>
      <c r="FHO9" s="141"/>
      <c r="FHP9" s="141"/>
      <c r="FHQ9" s="141"/>
      <c r="FHR9" s="141"/>
      <c r="FHS9" s="141"/>
      <c r="FHT9" s="141"/>
      <c r="FHU9" s="141"/>
      <c r="FHV9" s="141"/>
      <c r="FHW9" s="141"/>
      <c r="FHX9" s="141"/>
      <c r="FHY9" s="141"/>
      <c r="FHZ9" s="141"/>
      <c r="FIA9" s="141"/>
      <c r="FIB9" s="141"/>
      <c r="FIC9" s="141"/>
      <c r="FID9" s="141"/>
      <c r="FIE9" s="141"/>
      <c r="FIF9" s="141"/>
      <c r="FIG9" s="141"/>
      <c r="FIH9" s="141"/>
      <c r="FII9" s="141"/>
      <c r="FIJ9" s="141"/>
      <c r="FIK9" s="141"/>
      <c r="FIL9" s="141"/>
      <c r="FIM9" s="141"/>
      <c r="FIN9" s="141"/>
      <c r="FIO9" s="141"/>
      <c r="FIP9" s="141"/>
      <c r="FIQ9" s="141"/>
      <c r="FIR9" s="141"/>
      <c r="FIS9" s="141"/>
      <c r="FIT9" s="141"/>
      <c r="FIU9" s="141"/>
      <c r="FIV9" s="141"/>
      <c r="FIW9" s="141"/>
      <c r="FIX9" s="141"/>
      <c r="FIY9" s="141"/>
      <c r="FIZ9" s="141"/>
      <c r="FJA9" s="141"/>
      <c r="FJB9" s="141"/>
      <c r="FJC9" s="141"/>
      <c r="FJD9" s="141"/>
      <c r="FJE9" s="141"/>
      <c r="FJF9" s="141"/>
      <c r="FJG9" s="141"/>
      <c r="FJH9" s="141"/>
      <c r="FJI9" s="141"/>
      <c r="FJJ9" s="141"/>
      <c r="FJK9" s="141"/>
      <c r="FJL9" s="141"/>
      <c r="FJM9" s="141"/>
      <c r="FJN9" s="141"/>
      <c r="FJO9" s="141"/>
      <c r="FJP9" s="141"/>
      <c r="FJQ9" s="141"/>
      <c r="FJR9" s="141"/>
      <c r="FJS9" s="141"/>
      <c r="FJT9" s="141"/>
      <c r="FJU9" s="141"/>
      <c r="FJV9" s="141"/>
      <c r="FJW9" s="141"/>
      <c r="FJX9" s="141"/>
      <c r="FJY9" s="141"/>
      <c r="FJZ9" s="141"/>
      <c r="FKA9" s="141"/>
      <c r="FKB9" s="141"/>
      <c r="FKC9" s="141"/>
      <c r="FKD9" s="141"/>
      <c r="FKE9" s="141"/>
      <c r="FKF9" s="141"/>
      <c r="FKG9" s="141"/>
      <c r="FKH9" s="141"/>
      <c r="FKI9" s="141"/>
      <c r="FKJ9" s="141"/>
      <c r="FKK9" s="141"/>
      <c r="FKL9" s="141"/>
      <c r="FKM9" s="141"/>
      <c r="FKN9" s="141"/>
      <c r="FKO9" s="141"/>
      <c r="FKP9" s="141"/>
      <c r="FKQ9" s="141"/>
      <c r="FKR9" s="141"/>
      <c r="FKS9" s="141"/>
      <c r="FKT9" s="141"/>
      <c r="FKU9" s="141"/>
      <c r="FKV9" s="141"/>
      <c r="FKW9" s="141"/>
      <c r="FKX9" s="141"/>
      <c r="FKY9" s="141"/>
      <c r="FKZ9" s="141"/>
      <c r="FLA9" s="141"/>
      <c r="FLB9" s="141"/>
      <c r="FLC9" s="141"/>
      <c r="FLD9" s="141"/>
      <c r="FLE9" s="141"/>
      <c r="FLF9" s="141"/>
      <c r="FLG9" s="141"/>
      <c r="FLH9" s="141"/>
      <c r="FLI9" s="141"/>
      <c r="FLJ9" s="141"/>
      <c r="FLK9" s="141"/>
      <c r="FLL9" s="141"/>
      <c r="FLM9" s="141"/>
      <c r="FLN9" s="141"/>
      <c r="FLO9" s="141"/>
      <c r="FLP9" s="141"/>
      <c r="FLQ9" s="141"/>
      <c r="FLR9" s="141"/>
      <c r="FLS9" s="141"/>
      <c r="FLT9" s="141"/>
      <c r="FLU9" s="141"/>
      <c r="FLV9" s="141"/>
      <c r="FLW9" s="141"/>
      <c r="FLX9" s="141"/>
      <c r="FLY9" s="141"/>
      <c r="FLZ9" s="141"/>
      <c r="FMA9" s="141"/>
      <c r="FMB9" s="141"/>
      <c r="FMC9" s="141"/>
      <c r="FMD9" s="141"/>
      <c r="FME9" s="141"/>
      <c r="FMF9" s="141"/>
      <c r="FMG9" s="141"/>
      <c r="FMH9" s="141"/>
      <c r="FMI9" s="141"/>
      <c r="FMJ9" s="141"/>
      <c r="FMK9" s="141"/>
      <c r="FML9" s="141"/>
      <c r="FMM9" s="141"/>
      <c r="FMN9" s="141"/>
      <c r="FMO9" s="141"/>
      <c r="FMP9" s="141"/>
      <c r="FMQ9" s="141"/>
      <c r="FMR9" s="141"/>
      <c r="FMS9" s="141"/>
      <c r="FMT9" s="141"/>
      <c r="FMU9" s="141"/>
      <c r="FMV9" s="141"/>
      <c r="FMW9" s="141"/>
      <c r="FMX9" s="141"/>
      <c r="FMY9" s="141"/>
      <c r="FMZ9" s="141"/>
      <c r="FNA9" s="141"/>
      <c r="FNB9" s="141"/>
      <c r="FNC9" s="141"/>
      <c r="FND9" s="141"/>
      <c r="FNE9" s="141"/>
      <c r="FNF9" s="141"/>
      <c r="FNG9" s="141"/>
      <c r="FNH9" s="141"/>
      <c r="FNI9" s="141"/>
      <c r="FNJ9" s="141"/>
      <c r="FNK9" s="141"/>
      <c r="FNL9" s="141"/>
      <c r="FNM9" s="141"/>
      <c r="FNN9" s="141"/>
      <c r="FNO9" s="141"/>
      <c r="FNP9" s="141"/>
      <c r="FNQ9" s="141"/>
      <c r="FNR9" s="141"/>
      <c r="FNS9" s="141"/>
      <c r="FNT9" s="141"/>
      <c r="FNU9" s="141"/>
      <c r="FNV9" s="141"/>
      <c r="FNW9" s="141"/>
      <c r="FNX9" s="141"/>
      <c r="FNY9" s="141"/>
      <c r="FNZ9" s="141"/>
      <c r="FOA9" s="141"/>
      <c r="FOB9" s="141"/>
      <c r="FOC9" s="141"/>
      <c r="FOD9" s="141"/>
      <c r="FOE9" s="141"/>
      <c r="FOF9" s="141"/>
      <c r="FOG9" s="141"/>
      <c r="FOH9" s="141"/>
      <c r="FOI9" s="141"/>
      <c r="FOJ9" s="141"/>
      <c r="FOK9" s="141"/>
      <c r="FOL9" s="141"/>
      <c r="FOM9" s="141"/>
      <c r="FON9" s="141"/>
      <c r="FOO9" s="141"/>
      <c r="FOP9" s="141"/>
      <c r="FOQ9" s="141"/>
      <c r="FOR9" s="141"/>
      <c r="FOS9" s="141"/>
      <c r="FOT9" s="141"/>
      <c r="FOU9" s="141"/>
      <c r="FOV9" s="141"/>
      <c r="FOW9" s="141"/>
      <c r="FOX9" s="141"/>
      <c r="FOY9" s="141"/>
      <c r="FOZ9" s="141"/>
      <c r="FPA9" s="141"/>
      <c r="FPB9" s="141"/>
      <c r="FPC9" s="141"/>
      <c r="FPD9" s="141"/>
      <c r="FPE9" s="141"/>
      <c r="FPF9" s="141"/>
      <c r="FPG9" s="141"/>
      <c r="FPH9" s="141"/>
      <c r="FPI9" s="141"/>
      <c r="FPJ9" s="141"/>
      <c r="FPK9" s="141"/>
      <c r="FPL9" s="141"/>
      <c r="FPM9" s="141"/>
      <c r="FPN9" s="141"/>
      <c r="FPO9" s="141"/>
      <c r="FPP9" s="141"/>
      <c r="FPQ9" s="141"/>
      <c r="FPR9" s="141"/>
      <c r="FPS9" s="141"/>
      <c r="FPT9" s="141"/>
      <c r="FPU9" s="141"/>
      <c r="FPV9" s="141"/>
      <c r="FPW9" s="141"/>
      <c r="FPX9" s="141"/>
      <c r="FPY9" s="141"/>
      <c r="FPZ9" s="141"/>
      <c r="FQA9" s="141"/>
      <c r="FQB9" s="141"/>
      <c r="FQC9" s="141"/>
      <c r="FQD9" s="141"/>
      <c r="FQE9" s="141"/>
      <c r="FQF9" s="141"/>
      <c r="FQG9" s="141"/>
      <c r="FQH9" s="141"/>
      <c r="FQI9" s="141"/>
      <c r="FQJ9" s="141"/>
      <c r="FQK9" s="141"/>
      <c r="FQL9" s="141"/>
      <c r="FQM9" s="141"/>
      <c r="FQN9" s="141"/>
      <c r="FQO9" s="141"/>
      <c r="FQP9" s="141"/>
      <c r="FQQ9" s="141"/>
      <c r="FQR9" s="141"/>
      <c r="FQS9" s="141"/>
      <c r="FQT9" s="141"/>
      <c r="FQU9" s="141"/>
      <c r="FQV9" s="141"/>
      <c r="FQW9" s="141"/>
      <c r="FQX9" s="141"/>
      <c r="FQY9" s="141"/>
      <c r="FQZ9" s="141"/>
      <c r="FRA9" s="141"/>
      <c r="FRB9" s="141"/>
      <c r="FRC9" s="141"/>
      <c r="FRD9" s="141"/>
      <c r="FRE9" s="141"/>
      <c r="FRF9" s="141"/>
      <c r="FRG9" s="141"/>
      <c r="FRH9" s="141"/>
      <c r="FRI9" s="141"/>
      <c r="FRJ9" s="141"/>
      <c r="FRK9" s="141"/>
      <c r="FRL9" s="141"/>
      <c r="FRM9" s="141"/>
      <c r="FRN9" s="141"/>
      <c r="FRO9" s="141"/>
      <c r="FRP9" s="141"/>
      <c r="FRQ9" s="141"/>
      <c r="FRR9" s="141"/>
      <c r="FRS9" s="141"/>
      <c r="FRT9" s="141"/>
      <c r="FRU9" s="141"/>
      <c r="FRV9" s="141"/>
      <c r="FRW9" s="141"/>
      <c r="FRX9" s="141"/>
      <c r="FRY9" s="141"/>
      <c r="FRZ9" s="141"/>
      <c r="FSA9" s="141"/>
      <c r="FSB9" s="141"/>
      <c r="FSC9" s="141"/>
      <c r="FSD9" s="141"/>
      <c r="FSE9" s="141"/>
      <c r="FSF9" s="141"/>
      <c r="FSG9" s="141"/>
      <c r="FSH9" s="141"/>
      <c r="FSI9" s="141"/>
      <c r="FSJ9" s="141"/>
      <c r="FSK9" s="141"/>
      <c r="FSL9" s="141"/>
      <c r="FSM9" s="141"/>
      <c r="FSN9" s="141"/>
      <c r="FSO9" s="141"/>
      <c r="FSP9" s="141"/>
      <c r="FSQ9" s="141"/>
      <c r="FSR9" s="141"/>
      <c r="FSS9" s="141"/>
      <c r="FST9" s="141"/>
      <c r="FSU9" s="141"/>
      <c r="FSV9" s="141"/>
      <c r="FSW9" s="141"/>
      <c r="FSX9" s="141"/>
      <c r="FSY9" s="141"/>
      <c r="FSZ9" s="141"/>
      <c r="FTA9" s="141"/>
      <c r="FTB9" s="141"/>
      <c r="FTC9" s="141"/>
      <c r="FTD9" s="141"/>
      <c r="FTE9" s="141"/>
      <c r="FTF9" s="141"/>
      <c r="FTG9" s="141"/>
      <c r="FTH9" s="141"/>
      <c r="FTI9" s="141"/>
      <c r="FTJ9" s="141"/>
      <c r="FTK9" s="141"/>
      <c r="FTL9" s="141"/>
      <c r="FTM9" s="141"/>
      <c r="FTN9" s="141"/>
      <c r="FTO9" s="141"/>
      <c r="FTP9" s="141"/>
      <c r="FTQ9" s="141"/>
      <c r="FTR9" s="141"/>
      <c r="FTS9" s="141"/>
      <c r="FTT9" s="141"/>
      <c r="FTU9" s="141"/>
      <c r="FTV9" s="141"/>
      <c r="FTW9" s="141"/>
      <c r="FTX9" s="141"/>
      <c r="FTY9" s="141"/>
      <c r="FTZ9" s="141"/>
      <c r="FUA9" s="141"/>
      <c r="FUB9" s="141"/>
      <c r="FUC9" s="141"/>
      <c r="FUD9" s="141"/>
      <c r="FUE9" s="141"/>
      <c r="FUF9" s="141"/>
      <c r="FUG9" s="141"/>
      <c r="FUH9" s="141"/>
      <c r="FUI9" s="141"/>
      <c r="FUJ9" s="141"/>
      <c r="FUK9" s="141"/>
      <c r="FUL9" s="141"/>
      <c r="FUM9" s="141"/>
      <c r="FUN9" s="141"/>
      <c r="FUO9" s="141"/>
      <c r="FUP9" s="141"/>
      <c r="FUQ9" s="141"/>
      <c r="FUR9" s="141"/>
      <c r="FUS9" s="141"/>
      <c r="FUT9" s="141"/>
      <c r="FUU9" s="141"/>
      <c r="FUV9" s="141"/>
      <c r="FUW9" s="141"/>
      <c r="FUX9" s="141"/>
      <c r="FUY9" s="141"/>
      <c r="FUZ9" s="141"/>
      <c r="FVA9" s="141"/>
      <c r="FVB9" s="141"/>
      <c r="FVC9" s="141"/>
      <c r="FVD9" s="141"/>
      <c r="FVE9" s="141"/>
      <c r="FVF9" s="141"/>
      <c r="FVG9" s="141"/>
      <c r="FVH9" s="141"/>
      <c r="FVI9" s="141"/>
      <c r="FVJ9" s="141"/>
      <c r="FVK9" s="141"/>
      <c r="FVL9" s="141"/>
      <c r="FVM9" s="141"/>
      <c r="FVN9" s="141"/>
      <c r="FVO9" s="141"/>
      <c r="FVP9" s="141"/>
      <c r="FVQ9" s="141"/>
      <c r="FVR9" s="141"/>
      <c r="FVS9" s="141"/>
      <c r="FVT9" s="141"/>
      <c r="FVU9" s="141"/>
      <c r="FVV9" s="141"/>
      <c r="FVW9" s="141"/>
      <c r="FVX9" s="141"/>
      <c r="FVY9" s="141"/>
      <c r="FVZ9" s="141"/>
      <c r="FWA9" s="141"/>
      <c r="FWB9" s="141"/>
      <c r="FWC9" s="141"/>
      <c r="FWD9" s="141"/>
      <c r="FWE9" s="141"/>
      <c r="FWF9" s="141"/>
      <c r="FWG9" s="141"/>
      <c r="FWH9" s="141"/>
      <c r="FWI9" s="141"/>
      <c r="FWJ9" s="141"/>
      <c r="FWK9" s="141"/>
      <c r="FWL9" s="141"/>
      <c r="FWM9" s="141"/>
      <c r="FWN9" s="141"/>
      <c r="FWO9" s="141"/>
      <c r="FWP9" s="141"/>
      <c r="FWQ9" s="141"/>
      <c r="FWR9" s="141"/>
      <c r="FWS9" s="141"/>
      <c r="FWT9" s="141"/>
      <c r="FWU9" s="141"/>
      <c r="FWV9" s="141"/>
      <c r="FWW9" s="141"/>
      <c r="FWX9" s="141"/>
      <c r="FWY9" s="141"/>
      <c r="FWZ9" s="141"/>
      <c r="FXA9" s="141"/>
      <c r="FXB9" s="141"/>
      <c r="FXC9" s="141"/>
      <c r="FXD9" s="141"/>
      <c r="FXE9" s="141"/>
      <c r="FXF9" s="141"/>
      <c r="FXG9" s="141"/>
      <c r="FXH9" s="141"/>
      <c r="FXI9" s="141"/>
      <c r="FXJ9" s="141"/>
      <c r="FXK9" s="141"/>
      <c r="FXL9" s="141"/>
      <c r="FXM9" s="141"/>
      <c r="FXN9" s="141"/>
      <c r="FXO9" s="141"/>
      <c r="FXP9" s="141"/>
      <c r="FXQ9" s="141"/>
      <c r="FXR9" s="141"/>
      <c r="FXS9" s="141"/>
      <c r="FXT9" s="141"/>
      <c r="FXU9" s="141"/>
      <c r="FXV9" s="141"/>
      <c r="FXW9" s="141"/>
      <c r="FXX9" s="141"/>
      <c r="FXY9" s="141"/>
      <c r="FXZ9" s="141"/>
      <c r="FYA9" s="141"/>
      <c r="FYB9" s="141"/>
      <c r="FYC9" s="141"/>
      <c r="FYD9" s="141"/>
      <c r="FYE9" s="141"/>
      <c r="FYF9" s="141"/>
      <c r="FYG9" s="141"/>
      <c r="FYH9" s="141"/>
      <c r="FYI9" s="141"/>
      <c r="FYJ9" s="141"/>
      <c r="FYK9" s="141"/>
      <c r="FYL9" s="141"/>
      <c r="FYM9" s="141"/>
      <c r="FYN9" s="141"/>
      <c r="FYO9" s="141"/>
      <c r="FYP9" s="141"/>
      <c r="FYQ9" s="141"/>
      <c r="FYR9" s="141"/>
      <c r="FYS9" s="141"/>
      <c r="FYT9" s="141"/>
      <c r="FYU9" s="141"/>
      <c r="FYV9" s="141"/>
      <c r="FYW9" s="141"/>
      <c r="FYX9" s="141"/>
      <c r="FYY9" s="141"/>
      <c r="FYZ9" s="141"/>
      <c r="FZA9" s="141"/>
      <c r="FZB9" s="141"/>
      <c r="FZC9" s="141"/>
      <c r="FZD9" s="141"/>
      <c r="FZE9" s="141"/>
      <c r="FZF9" s="141"/>
      <c r="FZG9" s="141"/>
      <c r="FZH9" s="141"/>
      <c r="FZI9" s="141"/>
      <c r="FZJ9" s="141"/>
      <c r="FZK9" s="141"/>
      <c r="FZL9" s="141"/>
      <c r="FZM9" s="141"/>
      <c r="FZN9" s="141"/>
      <c r="FZO9" s="141"/>
      <c r="FZP9" s="141"/>
      <c r="FZQ9" s="141"/>
      <c r="FZR9" s="141"/>
      <c r="FZS9" s="141"/>
      <c r="FZT9" s="141"/>
      <c r="FZU9" s="141"/>
      <c r="FZV9" s="141"/>
      <c r="FZW9" s="141"/>
      <c r="FZX9" s="141"/>
      <c r="FZY9" s="141"/>
      <c r="FZZ9" s="141"/>
      <c r="GAA9" s="141"/>
      <c r="GAB9" s="141"/>
      <c r="GAC9" s="141"/>
      <c r="GAD9" s="141"/>
      <c r="GAE9" s="141"/>
      <c r="GAF9" s="141"/>
      <c r="GAG9" s="141"/>
      <c r="GAH9" s="141"/>
      <c r="GAI9" s="141"/>
      <c r="GAJ9" s="141"/>
      <c r="GAK9" s="141"/>
      <c r="GAL9" s="141"/>
      <c r="GAM9" s="141"/>
      <c r="GAN9" s="141"/>
      <c r="GAO9" s="141"/>
      <c r="GAP9" s="141"/>
      <c r="GAQ9" s="141"/>
      <c r="GAR9" s="141"/>
      <c r="GAS9" s="141"/>
      <c r="GAT9" s="141"/>
      <c r="GAU9" s="141"/>
      <c r="GAV9" s="141"/>
      <c r="GAW9" s="141"/>
      <c r="GAX9" s="141"/>
      <c r="GAY9" s="141"/>
      <c r="GAZ9" s="141"/>
      <c r="GBA9" s="141"/>
      <c r="GBB9" s="141"/>
      <c r="GBC9" s="141"/>
      <c r="GBD9" s="141"/>
      <c r="GBE9" s="141"/>
      <c r="GBF9" s="141"/>
      <c r="GBG9" s="141"/>
      <c r="GBH9" s="141"/>
      <c r="GBI9" s="141"/>
      <c r="GBJ9" s="141"/>
      <c r="GBK9" s="141"/>
      <c r="GBL9" s="141"/>
      <c r="GBM9" s="141"/>
      <c r="GBN9" s="141"/>
      <c r="GBO9" s="141"/>
      <c r="GBP9" s="141"/>
      <c r="GBQ9" s="141"/>
      <c r="GBR9" s="141"/>
      <c r="GBS9" s="141"/>
      <c r="GBT9" s="141"/>
      <c r="GBU9" s="141"/>
      <c r="GBV9" s="141"/>
      <c r="GBW9" s="141"/>
      <c r="GBX9" s="141"/>
      <c r="GBY9" s="141"/>
      <c r="GBZ9" s="141"/>
      <c r="GCA9" s="141"/>
      <c r="GCB9" s="141"/>
      <c r="GCC9" s="141"/>
      <c r="GCD9" s="141"/>
      <c r="GCE9" s="141"/>
      <c r="GCF9" s="141"/>
      <c r="GCG9" s="141"/>
      <c r="GCH9" s="141"/>
      <c r="GCI9" s="141"/>
      <c r="GCJ9" s="141"/>
      <c r="GCK9" s="141"/>
      <c r="GCL9" s="141"/>
      <c r="GCM9" s="141"/>
      <c r="GCN9" s="141"/>
      <c r="GCO9" s="141"/>
      <c r="GCP9" s="141"/>
      <c r="GCQ9" s="141"/>
      <c r="GCR9" s="141"/>
      <c r="GCS9" s="141"/>
      <c r="GCT9" s="141"/>
      <c r="GCU9" s="141"/>
      <c r="GCV9" s="141"/>
      <c r="GCW9" s="141"/>
      <c r="GCX9" s="141"/>
      <c r="GCY9" s="141"/>
      <c r="GCZ9" s="141"/>
      <c r="GDA9" s="141"/>
      <c r="GDB9" s="141"/>
      <c r="GDC9" s="141"/>
      <c r="GDD9" s="141"/>
      <c r="GDE9" s="141"/>
      <c r="GDF9" s="141"/>
      <c r="GDG9" s="141"/>
      <c r="GDH9" s="141"/>
      <c r="GDI9" s="141"/>
      <c r="GDJ9" s="141"/>
      <c r="GDK9" s="141"/>
      <c r="GDL9" s="141"/>
      <c r="GDM9" s="141"/>
      <c r="GDN9" s="141"/>
      <c r="GDO9" s="141"/>
      <c r="GDP9" s="141"/>
      <c r="GDQ9" s="141"/>
      <c r="GDR9" s="141"/>
      <c r="GDS9" s="141"/>
      <c r="GDT9" s="141"/>
      <c r="GDU9" s="141"/>
      <c r="GDV9" s="141"/>
      <c r="GDW9" s="141"/>
      <c r="GDX9" s="141"/>
      <c r="GDY9" s="141"/>
      <c r="GDZ9" s="141"/>
      <c r="GEA9" s="141"/>
      <c r="GEB9" s="141"/>
      <c r="GEC9" s="141"/>
      <c r="GED9" s="141"/>
      <c r="GEE9" s="141"/>
      <c r="GEF9" s="141"/>
      <c r="GEG9" s="141"/>
      <c r="GEH9" s="141"/>
      <c r="GEI9" s="141"/>
      <c r="GEJ9" s="141"/>
      <c r="GEK9" s="141"/>
      <c r="GEL9" s="141"/>
      <c r="GEM9" s="141"/>
      <c r="GEN9" s="141"/>
      <c r="GEO9" s="141"/>
      <c r="GEP9" s="141"/>
      <c r="GEQ9" s="141"/>
      <c r="GER9" s="141"/>
      <c r="GES9" s="141"/>
      <c r="GET9" s="141"/>
      <c r="GEU9" s="141"/>
      <c r="GEV9" s="141"/>
      <c r="GEW9" s="141"/>
      <c r="GEX9" s="141"/>
      <c r="GEY9" s="141"/>
      <c r="GEZ9" s="141"/>
      <c r="GFA9" s="141"/>
      <c r="GFB9" s="141"/>
      <c r="GFC9" s="141"/>
      <c r="GFD9" s="141"/>
      <c r="GFE9" s="141"/>
      <c r="GFF9" s="141"/>
      <c r="GFG9" s="141"/>
      <c r="GFH9" s="141"/>
      <c r="GFI9" s="141"/>
      <c r="GFJ9" s="141"/>
      <c r="GFK9" s="141"/>
      <c r="GFL9" s="141"/>
      <c r="GFM9" s="141"/>
      <c r="GFN9" s="141"/>
      <c r="GFO9" s="141"/>
      <c r="GFP9" s="141"/>
      <c r="GFQ9" s="141"/>
      <c r="GFR9" s="141"/>
      <c r="GFS9" s="141"/>
      <c r="GFT9" s="141"/>
      <c r="GFU9" s="141"/>
      <c r="GFV9" s="141"/>
      <c r="GFW9" s="141"/>
      <c r="GFX9" s="141"/>
      <c r="GFY9" s="141"/>
      <c r="GFZ9" s="141"/>
      <c r="GGA9" s="141"/>
      <c r="GGB9" s="141"/>
      <c r="GGC9" s="141"/>
      <c r="GGD9" s="141"/>
      <c r="GGE9" s="141"/>
      <c r="GGF9" s="141"/>
      <c r="GGG9" s="141"/>
      <c r="GGH9" s="141"/>
      <c r="GGI9" s="141"/>
      <c r="GGJ9" s="141"/>
      <c r="GGK9" s="141"/>
      <c r="GGL9" s="141"/>
      <c r="GGM9" s="141"/>
      <c r="GGN9" s="141"/>
      <c r="GGO9" s="141"/>
      <c r="GGP9" s="141"/>
      <c r="GGQ9" s="141"/>
      <c r="GGR9" s="141"/>
      <c r="GGS9" s="141"/>
      <c r="GGT9" s="141"/>
      <c r="GGU9" s="141"/>
      <c r="GGV9" s="141"/>
      <c r="GGW9" s="141"/>
      <c r="GGX9" s="141"/>
      <c r="GGY9" s="141"/>
      <c r="GGZ9" s="141"/>
      <c r="GHA9" s="141"/>
      <c r="GHB9" s="141"/>
      <c r="GHC9" s="141"/>
      <c r="GHD9" s="141"/>
      <c r="GHE9" s="141"/>
      <c r="GHF9" s="141"/>
      <c r="GHG9" s="141"/>
      <c r="GHH9" s="141"/>
      <c r="GHI9" s="141"/>
      <c r="GHJ9" s="141"/>
      <c r="GHK9" s="141"/>
      <c r="GHL9" s="141"/>
      <c r="GHM9" s="141"/>
      <c r="GHN9" s="141"/>
      <c r="GHO9" s="141"/>
      <c r="GHP9" s="141"/>
      <c r="GHQ9" s="141"/>
      <c r="GHR9" s="141"/>
      <c r="GHS9" s="141"/>
      <c r="GHT9" s="141"/>
      <c r="GHU9" s="141"/>
      <c r="GHV9" s="141"/>
      <c r="GHW9" s="141"/>
      <c r="GHX9" s="141"/>
      <c r="GHY9" s="141"/>
      <c r="GHZ9" s="141"/>
      <c r="GIA9" s="141"/>
      <c r="GIB9" s="141"/>
      <c r="GIC9" s="141"/>
      <c r="GID9" s="141"/>
      <c r="GIE9" s="141"/>
      <c r="GIF9" s="141"/>
      <c r="GIG9" s="141"/>
      <c r="GIH9" s="141"/>
      <c r="GII9" s="141"/>
      <c r="GIJ9" s="141"/>
      <c r="GIK9" s="141"/>
      <c r="GIL9" s="141"/>
      <c r="GIM9" s="141"/>
      <c r="GIN9" s="141"/>
      <c r="GIO9" s="141"/>
      <c r="GIP9" s="141"/>
      <c r="GIQ9" s="141"/>
      <c r="GIR9" s="141"/>
      <c r="GIS9" s="141"/>
      <c r="GIT9" s="141"/>
      <c r="GIU9" s="141"/>
      <c r="GIV9" s="141"/>
      <c r="GIW9" s="141"/>
      <c r="GIX9" s="141"/>
      <c r="GIY9" s="141"/>
      <c r="GIZ9" s="141"/>
      <c r="GJA9" s="141"/>
      <c r="GJB9" s="141"/>
      <c r="GJC9" s="141"/>
      <c r="GJD9" s="141"/>
      <c r="GJE9" s="141"/>
      <c r="GJF9" s="141"/>
      <c r="GJG9" s="141"/>
      <c r="GJH9" s="141"/>
      <c r="GJI9" s="141"/>
      <c r="GJJ9" s="141"/>
      <c r="GJK9" s="141"/>
      <c r="GJL9" s="141"/>
      <c r="GJM9" s="141"/>
      <c r="GJN9" s="141"/>
      <c r="GJO9" s="141"/>
      <c r="GJP9" s="141"/>
      <c r="GJQ9" s="141"/>
      <c r="GJR9" s="141"/>
      <c r="GJS9" s="141"/>
      <c r="GJT9" s="141"/>
      <c r="GJU9" s="141"/>
      <c r="GJV9" s="141"/>
      <c r="GJW9" s="141"/>
      <c r="GJX9" s="141"/>
      <c r="GJY9" s="141"/>
      <c r="GJZ9" s="141"/>
      <c r="GKA9" s="141"/>
      <c r="GKB9" s="141"/>
      <c r="GKC9" s="141"/>
      <c r="GKD9" s="141"/>
      <c r="GKE9" s="141"/>
      <c r="GKF9" s="141"/>
      <c r="GKG9" s="141"/>
      <c r="GKH9" s="141"/>
      <c r="GKI9" s="141"/>
      <c r="GKJ9" s="141"/>
      <c r="GKK9" s="141"/>
      <c r="GKL9" s="141"/>
      <c r="GKM9" s="141"/>
      <c r="GKN9" s="141"/>
      <c r="GKO9" s="141"/>
      <c r="GKP9" s="141"/>
      <c r="GKQ9" s="141"/>
      <c r="GKR9" s="141"/>
      <c r="GKS9" s="141"/>
      <c r="GKT9" s="141"/>
      <c r="GKU9" s="141"/>
      <c r="GKV9" s="141"/>
      <c r="GKW9" s="141"/>
      <c r="GKX9" s="141"/>
      <c r="GKY9" s="141"/>
      <c r="GKZ9" s="141"/>
      <c r="GLA9" s="141"/>
      <c r="GLB9" s="141"/>
      <c r="GLC9" s="141"/>
      <c r="GLD9" s="141"/>
      <c r="GLE9" s="141"/>
      <c r="GLF9" s="141"/>
      <c r="GLG9" s="141"/>
      <c r="GLH9" s="141"/>
      <c r="GLI9" s="141"/>
      <c r="GLJ9" s="141"/>
      <c r="GLK9" s="141"/>
      <c r="GLL9" s="141"/>
      <c r="GLM9" s="141"/>
      <c r="GLN9" s="141"/>
      <c r="GLO9" s="141"/>
      <c r="GLP9" s="141"/>
      <c r="GLQ9" s="141"/>
      <c r="GLR9" s="141"/>
      <c r="GLS9" s="141"/>
      <c r="GLT9" s="141"/>
      <c r="GLU9" s="141"/>
      <c r="GLV9" s="141"/>
      <c r="GLW9" s="141"/>
      <c r="GLX9" s="141"/>
      <c r="GLY9" s="141"/>
      <c r="GLZ9" s="141"/>
      <c r="GMA9" s="141"/>
      <c r="GMB9" s="141"/>
      <c r="GMC9" s="141"/>
      <c r="GMD9" s="141"/>
      <c r="GME9" s="141"/>
      <c r="GMF9" s="141"/>
      <c r="GMG9" s="141"/>
      <c r="GMH9" s="141"/>
      <c r="GMI9" s="141"/>
      <c r="GMJ9" s="141"/>
      <c r="GMK9" s="141"/>
      <c r="GML9" s="141"/>
      <c r="GMM9" s="141"/>
      <c r="GMN9" s="141"/>
      <c r="GMO9" s="141"/>
      <c r="GMP9" s="141"/>
      <c r="GMQ9" s="141"/>
      <c r="GMR9" s="141"/>
      <c r="GMS9" s="141"/>
      <c r="GMT9" s="141"/>
      <c r="GMU9" s="141"/>
      <c r="GMV9" s="141"/>
      <c r="GMW9" s="141"/>
      <c r="GMX9" s="141"/>
      <c r="GMY9" s="141"/>
      <c r="GMZ9" s="141"/>
      <c r="GNA9" s="141"/>
      <c r="GNB9" s="141"/>
      <c r="GNC9" s="141"/>
      <c r="GND9" s="141"/>
      <c r="GNE9" s="141"/>
      <c r="GNF9" s="141"/>
      <c r="GNG9" s="141"/>
      <c r="GNH9" s="141"/>
      <c r="GNI9" s="141"/>
      <c r="GNJ9" s="141"/>
      <c r="GNK9" s="141"/>
      <c r="GNL9" s="141"/>
      <c r="GNM9" s="141"/>
      <c r="GNN9" s="141"/>
      <c r="GNO9" s="141"/>
      <c r="GNP9" s="141"/>
      <c r="GNQ9" s="141"/>
      <c r="GNR9" s="141"/>
      <c r="GNS9" s="141"/>
      <c r="GNT9" s="141"/>
      <c r="GNU9" s="141"/>
      <c r="GNV9" s="141"/>
      <c r="GNW9" s="141"/>
      <c r="GNX9" s="141"/>
      <c r="GNY9" s="141"/>
      <c r="GNZ9" s="141"/>
      <c r="GOA9" s="141"/>
      <c r="GOB9" s="141"/>
      <c r="GOC9" s="141"/>
      <c r="GOD9" s="141"/>
      <c r="GOE9" s="141"/>
      <c r="GOF9" s="141"/>
      <c r="GOG9" s="141"/>
      <c r="GOH9" s="141"/>
      <c r="GOI9" s="141"/>
      <c r="GOJ9" s="141"/>
      <c r="GOK9" s="141"/>
      <c r="GOL9" s="141"/>
      <c r="GOM9" s="141"/>
      <c r="GON9" s="141"/>
      <c r="GOO9" s="141"/>
      <c r="GOP9" s="141"/>
      <c r="GOQ9" s="141"/>
      <c r="GOR9" s="141"/>
      <c r="GOS9" s="141"/>
      <c r="GOT9" s="141"/>
      <c r="GOU9" s="141"/>
      <c r="GOV9" s="141"/>
      <c r="GOW9" s="141"/>
      <c r="GOX9" s="141"/>
      <c r="GOY9" s="141"/>
      <c r="GOZ9" s="141"/>
      <c r="GPA9" s="141"/>
      <c r="GPB9" s="141"/>
      <c r="GPC9" s="141"/>
      <c r="GPD9" s="141"/>
      <c r="GPE9" s="141"/>
      <c r="GPF9" s="141"/>
      <c r="GPG9" s="141"/>
      <c r="GPH9" s="141"/>
      <c r="GPI9" s="141"/>
      <c r="GPJ9" s="141"/>
      <c r="GPK9" s="141"/>
      <c r="GPL9" s="141"/>
      <c r="GPM9" s="141"/>
      <c r="GPN9" s="141"/>
      <c r="GPO9" s="141"/>
      <c r="GPP9" s="141"/>
      <c r="GPQ9" s="141"/>
      <c r="GPR9" s="141"/>
      <c r="GPS9" s="141"/>
      <c r="GPT9" s="141"/>
      <c r="GPU9" s="141"/>
      <c r="GPV9" s="141"/>
      <c r="GPW9" s="141"/>
      <c r="GPX9" s="141"/>
      <c r="GPY9" s="141"/>
      <c r="GPZ9" s="141"/>
      <c r="GQA9" s="141"/>
      <c r="GQB9" s="141"/>
      <c r="GQC9" s="141"/>
      <c r="GQD9" s="141"/>
      <c r="GQE9" s="141"/>
      <c r="GQF9" s="141"/>
      <c r="GQG9" s="141"/>
      <c r="GQH9" s="141"/>
      <c r="GQI9" s="141"/>
      <c r="GQJ9" s="141"/>
      <c r="GQK9" s="141"/>
      <c r="GQL9" s="141"/>
      <c r="GQM9" s="141"/>
      <c r="GQN9" s="141"/>
      <c r="GQO9" s="141"/>
      <c r="GQP9" s="141"/>
      <c r="GQQ9" s="141"/>
      <c r="GQR9" s="141"/>
      <c r="GQS9" s="141"/>
      <c r="GQT9" s="141"/>
      <c r="GQU9" s="141"/>
      <c r="GQV9" s="141"/>
      <c r="GQW9" s="141"/>
      <c r="GQX9" s="141"/>
      <c r="GQY9" s="141"/>
      <c r="GQZ9" s="141"/>
      <c r="GRA9" s="141"/>
      <c r="GRB9" s="141"/>
      <c r="GRC9" s="141"/>
      <c r="GRD9" s="141"/>
      <c r="GRE9" s="141"/>
      <c r="GRF9" s="141"/>
      <c r="GRG9" s="141"/>
      <c r="GRH9" s="141"/>
      <c r="GRI9" s="141"/>
      <c r="GRJ9" s="141"/>
      <c r="GRK9" s="141"/>
      <c r="GRL9" s="141"/>
      <c r="GRM9" s="141"/>
      <c r="GRN9" s="141"/>
      <c r="GRO9" s="141"/>
      <c r="GRP9" s="141"/>
      <c r="GRQ9" s="141"/>
      <c r="GRR9" s="141"/>
      <c r="GRS9" s="141"/>
      <c r="GRT9" s="141"/>
      <c r="GRU9" s="141"/>
      <c r="GRV9" s="141"/>
      <c r="GRW9" s="141"/>
      <c r="GRX9" s="141"/>
      <c r="GRY9" s="141"/>
      <c r="GRZ9" s="141"/>
      <c r="GSA9" s="141"/>
      <c r="GSB9" s="141"/>
      <c r="GSC9" s="141"/>
      <c r="GSD9" s="141"/>
      <c r="GSE9" s="141"/>
      <c r="GSF9" s="141"/>
      <c r="GSG9" s="141"/>
      <c r="GSH9" s="141"/>
      <c r="GSI9" s="141"/>
      <c r="GSJ9" s="141"/>
      <c r="GSK9" s="141"/>
      <c r="GSL9" s="141"/>
      <c r="GSM9" s="141"/>
      <c r="GSN9" s="141"/>
      <c r="GSO9" s="141"/>
      <c r="GSP9" s="141"/>
      <c r="GSQ9" s="141"/>
      <c r="GSR9" s="141"/>
      <c r="GSS9" s="141"/>
      <c r="GST9" s="141"/>
      <c r="GSU9" s="141"/>
      <c r="GSV9" s="141"/>
      <c r="GSW9" s="141"/>
      <c r="GSX9" s="141"/>
      <c r="GSY9" s="141"/>
      <c r="GSZ9" s="141"/>
      <c r="GTA9" s="141"/>
      <c r="GTB9" s="141"/>
      <c r="GTC9" s="141"/>
      <c r="GTD9" s="141"/>
      <c r="GTE9" s="141"/>
      <c r="GTF9" s="141"/>
      <c r="GTG9" s="141"/>
      <c r="GTH9" s="141"/>
      <c r="GTI9" s="141"/>
      <c r="GTJ9" s="141"/>
      <c r="GTK9" s="141"/>
      <c r="GTL9" s="141"/>
      <c r="GTM9" s="141"/>
      <c r="GTN9" s="141"/>
      <c r="GTO9" s="141"/>
      <c r="GTP9" s="141"/>
      <c r="GTQ9" s="141"/>
      <c r="GTR9" s="141"/>
      <c r="GTS9" s="141"/>
      <c r="GTT9" s="141"/>
      <c r="GTU9" s="141"/>
      <c r="GTV9" s="141"/>
      <c r="GTW9" s="141"/>
      <c r="GTX9" s="141"/>
      <c r="GTY9" s="141"/>
      <c r="GTZ9" s="141"/>
      <c r="GUA9" s="141"/>
      <c r="GUB9" s="141"/>
      <c r="GUC9" s="141"/>
      <c r="GUD9" s="141"/>
      <c r="GUE9" s="141"/>
      <c r="GUF9" s="141"/>
      <c r="GUG9" s="141"/>
      <c r="GUH9" s="141"/>
      <c r="GUI9" s="141"/>
      <c r="GUJ9" s="141"/>
      <c r="GUK9" s="141"/>
      <c r="GUL9" s="141"/>
      <c r="GUM9" s="141"/>
      <c r="GUN9" s="141"/>
      <c r="GUO9" s="141"/>
      <c r="GUP9" s="141"/>
      <c r="GUQ9" s="141"/>
      <c r="GUR9" s="141"/>
      <c r="GUS9" s="141"/>
      <c r="GUT9" s="141"/>
      <c r="GUU9" s="141"/>
      <c r="GUV9" s="141"/>
      <c r="GUW9" s="141"/>
      <c r="GUX9" s="141"/>
      <c r="GUY9" s="141"/>
      <c r="GUZ9" s="141"/>
      <c r="GVA9" s="141"/>
      <c r="GVB9" s="141"/>
      <c r="GVC9" s="141"/>
      <c r="GVD9" s="141"/>
      <c r="GVE9" s="141"/>
      <c r="GVF9" s="141"/>
      <c r="GVG9" s="141"/>
      <c r="GVH9" s="141"/>
      <c r="GVI9" s="141"/>
      <c r="GVJ9" s="141"/>
      <c r="GVK9" s="141"/>
      <c r="GVL9" s="141"/>
      <c r="GVM9" s="141"/>
      <c r="GVN9" s="141"/>
      <c r="GVO9" s="141"/>
      <c r="GVP9" s="141"/>
      <c r="GVQ9" s="141"/>
      <c r="GVR9" s="141"/>
      <c r="GVS9" s="141"/>
      <c r="GVT9" s="141"/>
      <c r="GVU9" s="141"/>
      <c r="GVV9" s="141"/>
      <c r="GVW9" s="141"/>
      <c r="GVX9" s="141"/>
      <c r="GVY9" s="141"/>
      <c r="GVZ9" s="141"/>
      <c r="GWA9" s="141"/>
      <c r="GWB9" s="141"/>
      <c r="GWC9" s="141"/>
      <c r="GWD9" s="141"/>
      <c r="GWE9" s="141"/>
      <c r="GWF9" s="141"/>
      <c r="GWG9" s="141"/>
      <c r="GWH9" s="141"/>
      <c r="GWI9" s="141"/>
      <c r="GWJ9" s="141"/>
      <c r="GWK9" s="141"/>
      <c r="GWL9" s="141"/>
      <c r="GWM9" s="141"/>
      <c r="GWN9" s="141"/>
      <c r="GWO9" s="141"/>
      <c r="GWP9" s="141"/>
      <c r="GWQ9" s="141"/>
      <c r="GWR9" s="141"/>
      <c r="GWS9" s="141"/>
      <c r="GWT9" s="141"/>
      <c r="GWU9" s="141"/>
      <c r="GWV9" s="141"/>
      <c r="GWW9" s="141"/>
      <c r="GWX9" s="141"/>
      <c r="GWY9" s="141"/>
      <c r="GWZ9" s="141"/>
      <c r="GXA9" s="141"/>
      <c r="GXB9" s="141"/>
      <c r="GXC9" s="141"/>
      <c r="GXD9" s="141"/>
      <c r="GXE9" s="141"/>
      <c r="GXF9" s="141"/>
      <c r="GXG9" s="141"/>
      <c r="GXH9" s="141"/>
      <c r="GXI9" s="141"/>
      <c r="GXJ9" s="141"/>
      <c r="GXK9" s="141"/>
      <c r="GXL9" s="141"/>
      <c r="GXM9" s="141"/>
      <c r="GXN9" s="141"/>
      <c r="GXO9" s="141"/>
      <c r="GXP9" s="141"/>
      <c r="GXQ9" s="141"/>
      <c r="GXR9" s="141"/>
      <c r="GXS9" s="141"/>
      <c r="GXT9" s="141"/>
      <c r="GXU9" s="141"/>
      <c r="GXV9" s="141"/>
      <c r="GXW9" s="141"/>
      <c r="GXX9" s="141"/>
      <c r="GXY9" s="141"/>
      <c r="GXZ9" s="141"/>
      <c r="GYA9" s="141"/>
      <c r="GYB9" s="141"/>
      <c r="GYC9" s="141"/>
      <c r="GYD9" s="141"/>
      <c r="GYE9" s="141"/>
      <c r="GYF9" s="141"/>
      <c r="GYG9" s="141"/>
      <c r="GYH9" s="141"/>
      <c r="GYI9" s="141"/>
      <c r="GYJ9" s="141"/>
      <c r="GYK9" s="141"/>
      <c r="GYL9" s="141"/>
      <c r="GYM9" s="141"/>
      <c r="GYN9" s="141"/>
      <c r="GYO9" s="141"/>
      <c r="GYP9" s="141"/>
      <c r="GYQ9" s="141"/>
      <c r="GYR9" s="141"/>
      <c r="GYS9" s="141"/>
      <c r="GYT9" s="141"/>
      <c r="GYU9" s="141"/>
      <c r="GYV9" s="141"/>
      <c r="GYW9" s="141"/>
      <c r="GYX9" s="141"/>
      <c r="GYY9" s="141"/>
      <c r="GYZ9" s="141"/>
      <c r="GZA9" s="141"/>
      <c r="GZB9" s="141"/>
      <c r="GZC9" s="141"/>
      <c r="GZD9" s="141"/>
      <c r="GZE9" s="141"/>
      <c r="GZF9" s="141"/>
      <c r="GZG9" s="141"/>
      <c r="GZH9" s="141"/>
      <c r="GZI9" s="141"/>
      <c r="GZJ9" s="141"/>
      <c r="GZK9" s="141"/>
      <c r="GZL9" s="141"/>
      <c r="GZM9" s="141"/>
      <c r="GZN9" s="141"/>
      <c r="GZO9" s="141"/>
      <c r="GZP9" s="141"/>
      <c r="GZQ9" s="141"/>
      <c r="GZR9" s="141"/>
      <c r="GZS9" s="141"/>
      <c r="GZT9" s="141"/>
      <c r="GZU9" s="141"/>
      <c r="GZV9" s="141"/>
      <c r="GZW9" s="141"/>
      <c r="GZX9" s="141"/>
      <c r="GZY9" s="141"/>
      <c r="GZZ9" s="141"/>
      <c r="HAA9" s="141"/>
      <c r="HAB9" s="141"/>
      <c r="HAC9" s="141"/>
      <c r="HAD9" s="141"/>
      <c r="HAE9" s="141"/>
      <c r="HAF9" s="141"/>
      <c r="HAG9" s="141"/>
      <c r="HAH9" s="141"/>
      <c r="HAI9" s="141"/>
      <c r="HAJ9" s="141"/>
      <c r="HAK9" s="141"/>
      <c r="HAL9" s="141"/>
      <c r="HAM9" s="141"/>
      <c r="HAN9" s="141"/>
      <c r="HAO9" s="141"/>
      <c r="HAP9" s="141"/>
      <c r="HAQ9" s="141"/>
      <c r="HAR9" s="141"/>
      <c r="HAS9" s="141"/>
      <c r="HAT9" s="141"/>
      <c r="HAU9" s="141"/>
      <c r="HAV9" s="141"/>
      <c r="HAW9" s="141"/>
      <c r="HAX9" s="141"/>
      <c r="HAY9" s="141"/>
      <c r="HAZ9" s="141"/>
      <c r="HBA9" s="141"/>
      <c r="HBB9" s="141"/>
      <c r="HBC9" s="141"/>
      <c r="HBD9" s="141"/>
      <c r="HBE9" s="141"/>
      <c r="HBF9" s="141"/>
      <c r="HBG9" s="141"/>
      <c r="HBH9" s="141"/>
      <c r="HBI9" s="141"/>
      <c r="HBJ9" s="141"/>
      <c r="HBK9" s="141"/>
      <c r="HBL9" s="141"/>
      <c r="HBM9" s="141"/>
      <c r="HBN9" s="141"/>
      <c r="HBO9" s="141"/>
      <c r="HBP9" s="141"/>
      <c r="HBQ9" s="141"/>
      <c r="HBR9" s="141"/>
      <c r="HBS9" s="141"/>
      <c r="HBT9" s="141"/>
      <c r="HBU9" s="141"/>
      <c r="HBV9" s="141"/>
      <c r="HBW9" s="141"/>
      <c r="HBX9" s="141"/>
      <c r="HBY9" s="141"/>
      <c r="HBZ9" s="141"/>
      <c r="HCA9" s="141"/>
      <c r="HCB9" s="141"/>
      <c r="HCC9" s="141"/>
      <c r="HCD9" s="141"/>
      <c r="HCE9" s="141"/>
      <c r="HCF9" s="141"/>
      <c r="HCG9" s="141"/>
      <c r="HCH9" s="141"/>
      <c r="HCI9" s="141"/>
      <c r="HCJ9" s="141"/>
      <c r="HCK9" s="141"/>
      <c r="HCL9" s="141"/>
      <c r="HCM9" s="141"/>
      <c r="HCN9" s="141"/>
      <c r="HCO9" s="141"/>
      <c r="HCP9" s="141"/>
      <c r="HCQ9" s="141"/>
      <c r="HCR9" s="141"/>
      <c r="HCS9" s="141"/>
      <c r="HCT9" s="141"/>
      <c r="HCU9" s="141"/>
      <c r="HCV9" s="141"/>
      <c r="HCW9" s="141"/>
      <c r="HCX9" s="141"/>
      <c r="HCY9" s="141"/>
      <c r="HCZ9" s="141"/>
      <c r="HDA9" s="141"/>
      <c r="HDB9" s="141"/>
      <c r="HDC9" s="141"/>
      <c r="HDD9" s="141"/>
      <c r="HDE9" s="141"/>
      <c r="HDF9" s="141"/>
      <c r="HDG9" s="141"/>
      <c r="HDH9" s="141"/>
      <c r="HDI9" s="141"/>
      <c r="HDJ9" s="141"/>
      <c r="HDK9" s="141"/>
      <c r="HDL9" s="141"/>
      <c r="HDM9" s="141"/>
      <c r="HDN9" s="141"/>
      <c r="HDO9" s="141"/>
      <c r="HDP9" s="141"/>
      <c r="HDQ9" s="141"/>
      <c r="HDR9" s="141"/>
      <c r="HDS9" s="141"/>
      <c r="HDT9" s="141"/>
      <c r="HDU9" s="141"/>
      <c r="HDV9" s="141"/>
      <c r="HDW9" s="141"/>
      <c r="HDX9" s="141"/>
      <c r="HDY9" s="141"/>
      <c r="HDZ9" s="141"/>
      <c r="HEA9" s="141"/>
      <c r="HEB9" s="141"/>
      <c r="HEC9" s="141"/>
      <c r="HED9" s="141"/>
      <c r="HEE9" s="141"/>
      <c r="HEF9" s="141"/>
      <c r="HEG9" s="141"/>
      <c r="HEH9" s="141"/>
      <c r="HEI9" s="141"/>
      <c r="HEJ9" s="141"/>
      <c r="HEK9" s="141"/>
      <c r="HEL9" s="141"/>
      <c r="HEM9" s="141"/>
      <c r="HEN9" s="141"/>
      <c r="HEO9" s="141"/>
      <c r="HEP9" s="141"/>
      <c r="HEQ9" s="141"/>
      <c r="HER9" s="141"/>
      <c r="HES9" s="141"/>
      <c r="HET9" s="141"/>
      <c r="HEU9" s="141"/>
      <c r="HEV9" s="141"/>
      <c r="HEW9" s="141"/>
      <c r="HEX9" s="141"/>
      <c r="HEY9" s="141"/>
      <c r="HEZ9" s="141"/>
      <c r="HFA9" s="141"/>
      <c r="HFB9" s="141"/>
      <c r="HFC9" s="141"/>
      <c r="HFD9" s="141"/>
      <c r="HFE9" s="141"/>
      <c r="HFF9" s="141"/>
      <c r="HFG9" s="141"/>
      <c r="HFH9" s="141"/>
      <c r="HFI9" s="141"/>
      <c r="HFJ9" s="141"/>
      <c r="HFK9" s="141"/>
      <c r="HFL9" s="141"/>
      <c r="HFM9" s="141"/>
      <c r="HFN9" s="141"/>
      <c r="HFO9" s="141"/>
      <c r="HFP9" s="141"/>
      <c r="HFQ9" s="141"/>
      <c r="HFR9" s="141"/>
      <c r="HFS9" s="141"/>
      <c r="HFT9" s="141"/>
      <c r="HFU9" s="141"/>
      <c r="HFV9" s="141"/>
      <c r="HFW9" s="141"/>
      <c r="HFX9" s="141"/>
      <c r="HFY9" s="141"/>
      <c r="HFZ9" s="141"/>
      <c r="HGA9" s="141"/>
      <c r="HGB9" s="141"/>
      <c r="HGC9" s="141"/>
      <c r="HGD9" s="141"/>
      <c r="HGE9" s="141"/>
      <c r="HGF9" s="141"/>
      <c r="HGG9" s="141"/>
      <c r="HGH9" s="141"/>
      <c r="HGI9" s="141"/>
      <c r="HGJ9" s="141"/>
      <c r="HGK9" s="141"/>
      <c r="HGL9" s="141"/>
      <c r="HGM9" s="141"/>
      <c r="HGN9" s="141"/>
      <c r="HGO9" s="141"/>
      <c r="HGP9" s="141"/>
      <c r="HGQ9" s="141"/>
      <c r="HGR9" s="141"/>
      <c r="HGS9" s="141"/>
      <c r="HGT9" s="141"/>
      <c r="HGU9" s="141"/>
      <c r="HGV9" s="141"/>
      <c r="HGW9" s="141"/>
      <c r="HGX9" s="141"/>
      <c r="HGY9" s="141"/>
      <c r="HGZ9" s="141"/>
      <c r="HHA9" s="141"/>
      <c r="HHB9" s="141"/>
      <c r="HHC9" s="141"/>
      <c r="HHD9" s="141"/>
      <c r="HHE9" s="141"/>
      <c r="HHF9" s="141"/>
      <c r="HHG9" s="141"/>
      <c r="HHH9" s="141"/>
      <c r="HHI9" s="141"/>
      <c r="HHJ9" s="141"/>
      <c r="HHK9" s="141"/>
      <c r="HHL9" s="141"/>
      <c r="HHM9" s="141"/>
      <c r="HHN9" s="141"/>
      <c r="HHO9" s="141"/>
      <c r="HHP9" s="141"/>
      <c r="HHQ9" s="141"/>
      <c r="HHR9" s="141"/>
      <c r="HHS9" s="141"/>
      <c r="HHT9" s="141"/>
      <c r="HHU9" s="141"/>
      <c r="HHV9" s="141"/>
      <c r="HHW9" s="141"/>
      <c r="HHX9" s="141"/>
      <c r="HHY9" s="141"/>
      <c r="HHZ9" s="141"/>
      <c r="HIA9" s="141"/>
      <c r="HIB9" s="141"/>
      <c r="HIC9" s="141"/>
      <c r="HID9" s="141"/>
      <c r="HIE9" s="141"/>
      <c r="HIF9" s="141"/>
      <c r="HIG9" s="141"/>
      <c r="HIH9" s="141"/>
      <c r="HII9" s="141"/>
      <c r="HIJ9" s="141"/>
      <c r="HIK9" s="141"/>
      <c r="HIL9" s="141"/>
      <c r="HIM9" s="141"/>
      <c r="HIN9" s="141"/>
      <c r="HIO9" s="141"/>
      <c r="HIP9" s="141"/>
      <c r="HIQ9" s="141"/>
      <c r="HIR9" s="141"/>
      <c r="HIS9" s="141"/>
      <c r="HIT9" s="141"/>
      <c r="HIU9" s="141"/>
      <c r="HIV9" s="141"/>
      <c r="HIW9" s="141"/>
      <c r="HIX9" s="141"/>
      <c r="HIY9" s="141"/>
      <c r="HIZ9" s="141"/>
      <c r="HJA9" s="141"/>
      <c r="HJB9" s="141"/>
      <c r="HJC9" s="141"/>
      <c r="HJD9" s="141"/>
      <c r="HJE9" s="141"/>
      <c r="HJF9" s="141"/>
      <c r="HJG9" s="141"/>
      <c r="HJH9" s="141"/>
      <c r="HJI9" s="141"/>
      <c r="HJJ9" s="141"/>
      <c r="HJK9" s="141"/>
      <c r="HJL9" s="141"/>
      <c r="HJM9" s="141"/>
      <c r="HJN9" s="141"/>
      <c r="HJO9" s="141"/>
      <c r="HJP9" s="141"/>
      <c r="HJQ9" s="141"/>
      <c r="HJR9" s="141"/>
      <c r="HJS9" s="141"/>
      <c r="HJT9" s="141"/>
      <c r="HJU9" s="141"/>
      <c r="HJV9" s="141"/>
      <c r="HJW9" s="141"/>
      <c r="HJX9" s="141"/>
      <c r="HJY9" s="141"/>
      <c r="HJZ9" s="141"/>
      <c r="HKA9" s="141"/>
      <c r="HKB9" s="141"/>
      <c r="HKC9" s="141"/>
      <c r="HKD9" s="141"/>
      <c r="HKE9" s="141"/>
      <c r="HKF9" s="141"/>
      <c r="HKG9" s="141"/>
      <c r="HKH9" s="141"/>
      <c r="HKI9" s="141"/>
      <c r="HKJ9" s="141"/>
      <c r="HKK9" s="141"/>
      <c r="HKL9" s="141"/>
      <c r="HKM9" s="141"/>
      <c r="HKN9" s="141"/>
      <c r="HKO9" s="141"/>
      <c r="HKP9" s="141"/>
      <c r="HKQ9" s="141"/>
      <c r="HKR9" s="141"/>
      <c r="HKS9" s="141"/>
      <c r="HKT9" s="141"/>
      <c r="HKU9" s="141"/>
      <c r="HKV9" s="141"/>
      <c r="HKW9" s="141"/>
      <c r="HKX9" s="141"/>
      <c r="HKY9" s="141"/>
      <c r="HKZ9" s="141"/>
      <c r="HLA9" s="141"/>
      <c r="HLB9" s="141"/>
      <c r="HLC9" s="141"/>
      <c r="HLD9" s="141"/>
      <c r="HLE9" s="141"/>
      <c r="HLF9" s="141"/>
      <c r="HLG9" s="141"/>
      <c r="HLH9" s="141"/>
      <c r="HLI9" s="141"/>
      <c r="HLJ9" s="141"/>
      <c r="HLK9" s="141"/>
      <c r="HLL9" s="141"/>
      <c r="HLM9" s="141"/>
      <c r="HLN9" s="141"/>
      <c r="HLO9" s="141"/>
      <c r="HLP9" s="141"/>
      <c r="HLQ9" s="141"/>
      <c r="HLR9" s="141"/>
      <c r="HLS9" s="141"/>
      <c r="HLT9" s="141"/>
      <c r="HLU9" s="141"/>
      <c r="HLV9" s="141"/>
      <c r="HLW9" s="141"/>
      <c r="HLX9" s="141"/>
      <c r="HLY9" s="141"/>
      <c r="HLZ9" s="141"/>
      <c r="HMA9" s="141"/>
      <c r="HMB9" s="141"/>
      <c r="HMC9" s="141"/>
      <c r="HMD9" s="141"/>
      <c r="HME9" s="141"/>
      <c r="HMF9" s="141"/>
      <c r="HMG9" s="141"/>
      <c r="HMH9" s="141"/>
      <c r="HMI9" s="141"/>
      <c r="HMJ9" s="141"/>
      <c r="HMK9" s="141"/>
      <c r="HML9" s="141"/>
      <c r="HMM9" s="141"/>
      <c r="HMN9" s="141"/>
      <c r="HMO9" s="141"/>
      <c r="HMP9" s="141"/>
      <c r="HMQ9" s="141"/>
      <c r="HMR9" s="141"/>
      <c r="HMS9" s="141"/>
      <c r="HMT9" s="141"/>
      <c r="HMU9" s="141"/>
      <c r="HMV9" s="141"/>
      <c r="HMW9" s="141"/>
      <c r="HMX9" s="141"/>
      <c r="HMY9" s="141"/>
      <c r="HMZ9" s="141"/>
      <c r="HNA9" s="141"/>
      <c r="HNB9" s="141"/>
      <c r="HNC9" s="141"/>
      <c r="HND9" s="141"/>
      <c r="HNE9" s="141"/>
      <c r="HNF9" s="141"/>
      <c r="HNG9" s="141"/>
      <c r="HNH9" s="141"/>
      <c r="HNI9" s="141"/>
      <c r="HNJ9" s="141"/>
      <c r="HNK9" s="141"/>
      <c r="HNL9" s="141"/>
      <c r="HNM9" s="141"/>
      <c r="HNN9" s="141"/>
      <c r="HNO9" s="141"/>
      <c r="HNP9" s="141"/>
      <c r="HNQ9" s="141"/>
      <c r="HNR9" s="141"/>
      <c r="HNS9" s="141"/>
      <c r="HNT9" s="141"/>
      <c r="HNU9" s="141"/>
      <c r="HNV9" s="141"/>
      <c r="HNW9" s="141"/>
      <c r="HNX9" s="141"/>
      <c r="HNY9" s="141"/>
      <c r="HNZ9" s="141"/>
      <c r="HOA9" s="141"/>
      <c r="HOB9" s="141"/>
      <c r="HOC9" s="141"/>
      <c r="HOD9" s="141"/>
      <c r="HOE9" s="141"/>
      <c r="HOF9" s="141"/>
      <c r="HOG9" s="141"/>
      <c r="HOH9" s="141"/>
      <c r="HOI9" s="141"/>
      <c r="HOJ9" s="141"/>
      <c r="HOK9" s="141"/>
      <c r="HOL9" s="141"/>
      <c r="HOM9" s="141"/>
      <c r="HON9" s="141"/>
      <c r="HOO9" s="141"/>
      <c r="HOP9" s="141"/>
      <c r="HOQ9" s="141"/>
      <c r="HOR9" s="141"/>
      <c r="HOS9" s="141"/>
      <c r="HOT9" s="141"/>
      <c r="HOU9" s="141"/>
      <c r="HOV9" s="141"/>
      <c r="HOW9" s="141"/>
      <c r="HOX9" s="141"/>
      <c r="HOY9" s="141"/>
      <c r="HOZ9" s="141"/>
      <c r="HPA9" s="141"/>
      <c r="HPB9" s="141"/>
      <c r="HPC9" s="141"/>
      <c r="HPD9" s="141"/>
      <c r="HPE9" s="141"/>
      <c r="HPF9" s="141"/>
      <c r="HPG9" s="141"/>
      <c r="HPH9" s="141"/>
      <c r="HPI9" s="141"/>
      <c r="HPJ9" s="141"/>
      <c r="HPK9" s="141"/>
      <c r="HPL9" s="141"/>
      <c r="HPM9" s="141"/>
      <c r="HPN9" s="141"/>
      <c r="HPO9" s="141"/>
      <c r="HPP9" s="141"/>
      <c r="HPQ9" s="141"/>
      <c r="HPR9" s="141"/>
      <c r="HPS9" s="141"/>
      <c r="HPT9" s="141"/>
      <c r="HPU9" s="141"/>
      <c r="HPV9" s="141"/>
      <c r="HPW9" s="141"/>
      <c r="HPX9" s="141"/>
      <c r="HPY9" s="141"/>
      <c r="HPZ9" s="141"/>
      <c r="HQA9" s="141"/>
      <c r="HQB9" s="141"/>
      <c r="HQC9" s="141"/>
      <c r="HQD9" s="141"/>
      <c r="HQE9" s="141"/>
      <c r="HQF9" s="141"/>
      <c r="HQG9" s="141"/>
      <c r="HQH9" s="141"/>
      <c r="HQI9" s="141"/>
      <c r="HQJ9" s="141"/>
      <c r="HQK9" s="141"/>
      <c r="HQL9" s="141"/>
      <c r="HQM9" s="141"/>
      <c r="HQN9" s="141"/>
      <c r="HQO9" s="141"/>
      <c r="HQP9" s="141"/>
      <c r="HQQ9" s="141"/>
      <c r="HQR9" s="141"/>
      <c r="HQS9" s="141"/>
      <c r="HQT9" s="141"/>
      <c r="HQU9" s="141"/>
      <c r="HQV9" s="141"/>
      <c r="HQW9" s="141"/>
      <c r="HQX9" s="141"/>
      <c r="HQY9" s="141"/>
      <c r="HQZ9" s="141"/>
      <c r="HRA9" s="141"/>
      <c r="HRB9" s="141"/>
      <c r="HRC9" s="141"/>
      <c r="HRD9" s="141"/>
      <c r="HRE9" s="141"/>
      <c r="HRF9" s="141"/>
      <c r="HRG9" s="141"/>
      <c r="HRH9" s="141"/>
      <c r="HRI9" s="141"/>
      <c r="HRJ9" s="141"/>
      <c r="HRK9" s="141"/>
      <c r="HRL9" s="141"/>
      <c r="HRM9" s="141"/>
      <c r="HRN9" s="141"/>
      <c r="HRO9" s="141"/>
      <c r="HRP9" s="141"/>
      <c r="HRQ9" s="141"/>
      <c r="HRR9" s="141"/>
      <c r="HRS9" s="141"/>
      <c r="HRT9" s="141"/>
      <c r="HRU9" s="141"/>
      <c r="HRV9" s="141"/>
      <c r="HRW9" s="141"/>
      <c r="HRX9" s="141"/>
      <c r="HRY9" s="141"/>
      <c r="HRZ9" s="141"/>
      <c r="HSA9" s="141"/>
      <c r="HSB9" s="141"/>
      <c r="HSC9" s="141"/>
      <c r="HSD9" s="141"/>
      <c r="HSE9" s="141"/>
      <c r="HSF9" s="141"/>
      <c r="HSG9" s="141"/>
      <c r="HSH9" s="141"/>
      <c r="HSI9" s="141"/>
      <c r="HSJ9" s="141"/>
      <c r="HSK9" s="141"/>
      <c r="HSL9" s="141"/>
      <c r="HSM9" s="141"/>
      <c r="HSN9" s="141"/>
      <c r="HSO9" s="141"/>
      <c r="HSP9" s="141"/>
      <c r="HSQ9" s="141"/>
      <c r="HSR9" s="141"/>
      <c r="HSS9" s="141"/>
      <c r="HST9" s="141"/>
      <c r="HSU9" s="141"/>
      <c r="HSV9" s="141"/>
      <c r="HSW9" s="141"/>
      <c r="HSX9" s="141"/>
      <c r="HSY9" s="141"/>
      <c r="HSZ9" s="141"/>
      <c r="HTA9" s="141"/>
      <c r="HTB9" s="141"/>
      <c r="HTC9" s="141"/>
      <c r="HTD9" s="141"/>
      <c r="HTE9" s="141"/>
      <c r="HTF9" s="141"/>
      <c r="HTG9" s="141"/>
      <c r="HTH9" s="141"/>
      <c r="HTI9" s="141"/>
      <c r="HTJ9" s="141"/>
      <c r="HTK9" s="141"/>
      <c r="HTL9" s="141"/>
      <c r="HTM9" s="141"/>
      <c r="HTN9" s="141"/>
      <c r="HTO9" s="141"/>
      <c r="HTP9" s="141"/>
      <c r="HTQ9" s="141"/>
      <c r="HTR9" s="141"/>
      <c r="HTS9" s="141"/>
      <c r="HTT9" s="141"/>
      <c r="HTU9" s="141"/>
      <c r="HTV9" s="141"/>
      <c r="HTW9" s="141"/>
      <c r="HTX9" s="141"/>
      <c r="HTY9" s="141"/>
      <c r="HTZ9" s="141"/>
      <c r="HUA9" s="141"/>
      <c r="HUB9" s="141"/>
      <c r="HUC9" s="141"/>
      <c r="HUD9" s="141"/>
      <c r="HUE9" s="141"/>
      <c r="HUF9" s="141"/>
      <c r="HUG9" s="141"/>
      <c r="HUH9" s="141"/>
      <c r="HUI9" s="141"/>
      <c r="HUJ9" s="141"/>
      <c r="HUK9" s="141"/>
      <c r="HUL9" s="141"/>
      <c r="HUM9" s="141"/>
      <c r="HUN9" s="141"/>
      <c r="HUO9" s="141"/>
      <c r="HUP9" s="141"/>
      <c r="HUQ9" s="141"/>
      <c r="HUR9" s="141"/>
      <c r="HUS9" s="141"/>
      <c r="HUT9" s="141"/>
      <c r="HUU9" s="141"/>
      <c r="HUV9" s="141"/>
      <c r="HUW9" s="141"/>
      <c r="HUX9" s="141"/>
      <c r="HUY9" s="141"/>
      <c r="HUZ9" s="141"/>
      <c r="HVA9" s="141"/>
      <c r="HVB9" s="141"/>
      <c r="HVC9" s="141"/>
      <c r="HVD9" s="141"/>
      <c r="HVE9" s="141"/>
      <c r="HVF9" s="141"/>
      <c r="HVG9" s="141"/>
      <c r="HVH9" s="141"/>
      <c r="HVI9" s="141"/>
      <c r="HVJ9" s="141"/>
      <c r="HVK9" s="141"/>
      <c r="HVL9" s="141"/>
      <c r="HVM9" s="141"/>
      <c r="HVN9" s="141"/>
      <c r="HVO9" s="141"/>
      <c r="HVP9" s="141"/>
      <c r="HVQ9" s="141"/>
      <c r="HVR9" s="141"/>
      <c r="HVS9" s="141"/>
      <c r="HVT9" s="141"/>
      <c r="HVU9" s="141"/>
      <c r="HVV9" s="141"/>
      <c r="HVW9" s="141"/>
      <c r="HVX9" s="141"/>
      <c r="HVY9" s="141"/>
      <c r="HVZ9" s="141"/>
      <c r="HWA9" s="141"/>
      <c r="HWB9" s="141"/>
      <c r="HWC9" s="141"/>
      <c r="HWD9" s="141"/>
      <c r="HWE9" s="141"/>
      <c r="HWF9" s="141"/>
      <c r="HWG9" s="141"/>
      <c r="HWH9" s="141"/>
      <c r="HWI9" s="141"/>
      <c r="HWJ9" s="141"/>
      <c r="HWK9" s="141"/>
      <c r="HWL9" s="141"/>
      <c r="HWM9" s="141"/>
      <c r="HWN9" s="141"/>
      <c r="HWO9" s="141"/>
      <c r="HWP9" s="141"/>
      <c r="HWQ9" s="141"/>
      <c r="HWR9" s="141"/>
      <c r="HWS9" s="141"/>
      <c r="HWT9" s="141"/>
      <c r="HWU9" s="141"/>
      <c r="HWV9" s="141"/>
      <c r="HWW9" s="141"/>
      <c r="HWX9" s="141"/>
      <c r="HWY9" s="141"/>
      <c r="HWZ9" s="141"/>
      <c r="HXA9" s="141"/>
      <c r="HXB9" s="141"/>
      <c r="HXC9" s="141"/>
      <c r="HXD9" s="141"/>
      <c r="HXE9" s="141"/>
      <c r="HXF9" s="141"/>
      <c r="HXG9" s="141"/>
      <c r="HXH9" s="141"/>
      <c r="HXI9" s="141"/>
      <c r="HXJ9" s="141"/>
      <c r="HXK9" s="141"/>
      <c r="HXL9" s="141"/>
      <c r="HXM9" s="141"/>
      <c r="HXN9" s="141"/>
      <c r="HXO9" s="141"/>
      <c r="HXP9" s="141"/>
      <c r="HXQ9" s="141"/>
      <c r="HXR9" s="141"/>
      <c r="HXS9" s="141"/>
      <c r="HXT9" s="141"/>
      <c r="HXU9" s="141"/>
      <c r="HXV9" s="141"/>
      <c r="HXW9" s="141"/>
      <c r="HXX9" s="141"/>
      <c r="HXY9" s="141"/>
      <c r="HXZ9" s="141"/>
      <c r="HYA9" s="141"/>
      <c r="HYB9" s="141"/>
      <c r="HYC9" s="141"/>
      <c r="HYD9" s="141"/>
      <c r="HYE9" s="141"/>
      <c r="HYF9" s="141"/>
      <c r="HYG9" s="141"/>
      <c r="HYH9" s="141"/>
      <c r="HYI9" s="141"/>
      <c r="HYJ9" s="141"/>
      <c r="HYK9" s="141"/>
      <c r="HYL9" s="141"/>
      <c r="HYM9" s="141"/>
      <c r="HYN9" s="141"/>
      <c r="HYO9" s="141"/>
      <c r="HYP9" s="141"/>
      <c r="HYQ9" s="141"/>
      <c r="HYR9" s="141"/>
      <c r="HYS9" s="141"/>
      <c r="HYT9" s="141"/>
      <c r="HYU9" s="141"/>
      <c r="HYV9" s="141"/>
      <c r="HYW9" s="141"/>
      <c r="HYX9" s="141"/>
      <c r="HYY9" s="141"/>
      <c r="HYZ9" s="141"/>
      <c r="HZA9" s="141"/>
      <c r="HZB9" s="141"/>
      <c r="HZC9" s="141"/>
      <c r="HZD9" s="141"/>
      <c r="HZE9" s="141"/>
      <c r="HZF9" s="141"/>
      <c r="HZG9" s="141"/>
      <c r="HZH9" s="141"/>
      <c r="HZI9" s="141"/>
      <c r="HZJ9" s="141"/>
      <c r="HZK9" s="141"/>
      <c r="HZL9" s="141"/>
      <c r="HZM9" s="141"/>
      <c r="HZN9" s="141"/>
      <c r="HZO9" s="141"/>
      <c r="HZP9" s="141"/>
      <c r="HZQ9" s="141"/>
      <c r="HZR9" s="141"/>
      <c r="HZS9" s="141"/>
      <c r="HZT9" s="141"/>
      <c r="HZU9" s="141"/>
      <c r="HZV9" s="141"/>
      <c r="HZW9" s="141"/>
      <c r="HZX9" s="141"/>
      <c r="HZY9" s="141"/>
      <c r="HZZ9" s="141"/>
      <c r="IAA9" s="141"/>
      <c r="IAB9" s="141"/>
      <c r="IAC9" s="141"/>
      <c r="IAD9" s="141"/>
      <c r="IAE9" s="141"/>
      <c r="IAF9" s="141"/>
      <c r="IAG9" s="141"/>
      <c r="IAH9" s="141"/>
      <c r="IAI9" s="141"/>
      <c r="IAJ9" s="141"/>
      <c r="IAK9" s="141"/>
      <c r="IAL9" s="141"/>
      <c r="IAM9" s="141"/>
      <c r="IAN9" s="141"/>
      <c r="IAO9" s="141"/>
      <c r="IAP9" s="141"/>
      <c r="IAQ9" s="141"/>
      <c r="IAR9" s="141"/>
      <c r="IAS9" s="141"/>
      <c r="IAT9" s="141"/>
      <c r="IAU9" s="141"/>
      <c r="IAV9" s="141"/>
      <c r="IAW9" s="141"/>
      <c r="IAX9" s="141"/>
      <c r="IAY9" s="141"/>
      <c r="IAZ9" s="141"/>
      <c r="IBA9" s="141"/>
      <c r="IBB9" s="141"/>
      <c r="IBC9" s="141"/>
      <c r="IBD9" s="141"/>
      <c r="IBE9" s="141"/>
      <c r="IBF9" s="141"/>
      <c r="IBG9" s="141"/>
      <c r="IBH9" s="141"/>
      <c r="IBI9" s="141"/>
      <c r="IBJ9" s="141"/>
      <c r="IBK9" s="141"/>
      <c r="IBL9" s="141"/>
      <c r="IBM9" s="141"/>
      <c r="IBN9" s="141"/>
      <c r="IBO9" s="141"/>
      <c r="IBP9" s="141"/>
      <c r="IBQ9" s="141"/>
      <c r="IBR9" s="141"/>
      <c r="IBS9" s="141"/>
      <c r="IBT9" s="141"/>
      <c r="IBU9" s="141"/>
      <c r="IBV9" s="141"/>
      <c r="IBW9" s="141"/>
      <c r="IBX9" s="141"/>
      <c r="IBY9" s="141"/>
      <c r="IBZ9" s="141"/>
      <c r="ICA9" s="141"/>
      <c r="ICB9" s="141"/>
      <c r="ICC9" s="141"/>
      <c r="ICD9" s="141"/>
      <c r="ICE9" s="141"/>
      <c r="ICF9" s="141"/>
      <c r="ICG9" s="141"/>
      <c r="ICH9" s="141"/>
      <c r="ICI9" s="141"/>
      <c r="ICJ9" s="141"/>
      <c r="ICK9" s="141"/>
      <c r="ICL9" s="141"/>
      <c r="ICM9" s="141"/>
      <c r="ICN9" s="141"/>
      <c r="ICO9" s="141"/>
      <c r="ICP9" s="141"/>
      <c r="ICQ9" s="141"/>
      <c r="ICR9" s="141"/>
      <c r="ICS9" s="141"/>
      <c r="ICT9" s="141"/>
      <c r="ICU9" s="141"/>
      <c r="ICV9" s="141"/>
      <c r="ICW9" s="141"/>
      <c r="ICX9" s="141"/>
      <c r="ICY9" s="141"/>
      <c r="ICZ9" s="141"/>
      <c r="IDA9" s="141"/>
      <c r="IDB9" s="141"/>
      <c r="IDC9" s="141"/>
      <c r="IDD9" s="141"/>
      <c r="IDE9" s="141"/>
      <c r="IDF9" s="141"/>
      <c r="IDG9" s="141"/>
      <c r="IDH9" s="141"/>
      <c r="IDI9" s="141"/>
      <c r="IDJ9" s="141"/>
      <c r="IDK9" s="141"/>
      <c r="IDL9" s="141"/>
      <c r="IDM9" s="141"/>
      <c r="IDN9" s="141"/>
      <c r="IDO9" s="141"/>
      <c r="IDP9" s="141"/>
      <c r="IDQ9" s="141"/>
      <c r="IDR9" s="141"/>
      <c r="IDS9" s="141"/>
      <c r="IDT9" s="141"/>
      <c r="IDU9" s="141"/>
      <c r="IDV9" s="141"/>
      <c r="IDW9" s="141"/>
      <c r="IDX9" s="141"/>
      <c r="IDY9" s="141"/>
      <c r="IDZ9" s="141"/>
      <c r="IEA9" s="141"/>
      <c r="IEB9" s="141"/>
      <c r="IEC9" s="141"/>
      <c r="IED9" s="141"/>
      <c r="IEE9" s="141"/>
      <c r="IEF9" s="141"/>
      <c r="IEG9" s="141"/>
      <c r="IEH9" s="141"/>
      <c r="IEI9" s="141"/>
      <c r="IEJ9" s="141"/>
      <c r="IEK9" s="141"/>
      <c r="IEL9" s="141"/>
      <c r="IEM9" s="141"/>
      <c r="IEN9" s="141"/>
      <c r="IEO9" s="141"/>
      <c r="IEP9" s="141"/>
      <c r="IEQ9" s="141"/>
      <c r="IER9" s="141"/>
      <c r="IES9" s="141"/>
      <c r="IET9" s="141"/>
      <c r="IEU9" s="141"/>
      <c r="IEV9" s="141"/>
      <c r="IEW9" s="141"/>
      <c r="IEX9" s="141"/>
      <c r="IEY9" s="141"/>
      <c r="IEZ9" s="141"/>
      <c r="IFA9" s="141"/>
      <c r="IFB9" s="141"/>
      <c r="IFC9" s="141"/>
      <c r="IFD9" s="141"/>
      <c r="IFE9" s="141"/>
      <c r="IFF9" s="141"/>
      <c r="IFG9" s="141"/>
      <c r="IFH9" s="141"/>
      <c r="IFI9" s="141"/>
      <c r="IFJ9" s="141"/>
      <c r="IFK9" s="141"/>
      <c r="IFL9" s="141"/>
      <c r="IFM9" s="141"/>
      <c r="IFN9" s="141"/>
      <c r="IFO9" s="141"/>
      <c r="IFP9" s="141"/>
      <c r="IFQ9" s="141"/>
      <c r="IFR9" s="141"/>
      <c r="IFS9" s="141"/>
      <c r="IFT9" s="141"/>
      <c r="IFU9" s="141"/>
      <c r="IFV9" s="141"/>
      <c r="IFW9" s="141"/>
      <c r="IFX9" s="141"/>
      <c r="IFY9" s="141"/>
      <c r="IFZ9" s="141"/>
      <c r="IGA9" s="141"/>
      <c r="IGB9" s="141"/>
      <c r="IGC9" s="141"/>
      <c r="IGD9" s="141"/>
      <c r="IGE9" s="141"/>
      <c r="IGF9" s="141"/>
      <c r="IGG9" s="141"/>
      <c r="IGH9" s="141"/>
      <c r="IGI9" s="141"/>
      <c r="IGJ9" s="141"/>
      <c r="IGK9" s="141"/>
      <c r="IGL9" s="141"/>
      <c r="IGM9" s="141"/>
      <c r="IGN9" s="141"/>
      <c r="IGO9" s="141"/>
      <c r="IGP9" s="141"/>
      <c r="IGQ9" s="141"/>
      <c r="IGR9" s="141"/>
      <c r="IGS9" s="141"/>
      <c r="IGT9" s="141"/>
      <c r="IGU9" s="141"/>
      <c r="IGV9" s="141"/>
      <c r="IGW9" s="141"/>
      <c r="IGX9" s="141"/>
      <c r="IGY9" s="141"/>
      <c r="IGZ9" s="141"/>
      <c r="IHA9" s="141"/>
      <c r="IHB9" s="141"/>
      <c r="IHC9" s="141"/>
      <c r="IHD9" s="141"/>
      <c r="IHE9" s="141"/>
      <c r="IHF9" s="141"/>
      <c r="IHG9" s="141"/>
      <c r="IHH9" s="141"/>
      <c r="IHI9" s="141"/>
      <c r="IHJ9" s="141"/>
      <c r="IHK9" s="141"/>
      <c r="IHL9" s="141"/>
      <c r="IHM9" s="141"/>
      <c r="IHN9" s="141"/>
      <c r="IHO9" s="141"/>
      <c r="IHP9" s="141"/>
      <c r="IHQ9" s="141"/>
      <c r="IHR9" s="141"/>
      <c r="IHS9" s="141"/>
      <c r="IHT9" s="141"/>
      <c r="IHU9" s="141"/>
      <c r="IHV9" s="141"/>
      <c r="IHW9" s="141"/>
      <c r="IHX9" s="141"/>
      <c r="IHY9" s="141"/>
      <c r="IHZ9" s="141"/>
      <c r="IIA9" s="141"/>
      <c r="IIB9" s="141"/>
      <c r="IIC9" s="141"/>
      <c r="IID9" s="141"/>
      <c r="IIE9" s="141"/>
      <c r="IIF9" s="141"/>
      <c r="IIG9" s="141"/>
      <c r="IIH9" s="141"/>
      <c r="III9" s="141"/>
      <c r="IIJ9" s="141"/>
      <c r="IIK9" s="141"/>
      <c r="IIL9" s="141"/>
      <c r="IIM9" s="141"/>
      <c r="IIN9" s="141"/>
      <c r="IIO9" s="141"/>
      <c r="IIP9" s="141"/>
      <c r="IIQ9" s="141"/>
      <c r="IIR9" s="141"/>
      <c r="IIS9" s="141"/>
      <c r="IIT9" s="141"/>
      <c r="IIU9" s="141"/>
      <c r="IIV9" s="141"/>
      <c r="IIW9" s="141"/>
      <c r="IIX9" s="141"/>
      <c r="IIY9" s="141"/>
      <c r="IIZ9" s="141"/>
      <c r="IJA9" s="141"/>
      <c r="IJB9" s="141"/>
      <c r="IJC9" s="141"/>
      <c r="IJD9" s="141"/>
      <c r="IJE9" s="141"/>
      <c r="IJF9" s="141"/>
      <c r="IJG9" s="141"/>
      <c r="IJH9" s="141"/>
      <c r="IJI9" s="141"/>
      <c r="IJJ9" s="141"/>
      <c r="IJK9" s="141"/>
      <c r="IJL9" s="141"/>
      <c r="IJM9" s="141"/>
      <c r="IJN9" s="141"/>
      <c r="IJO9" s="141"/>
      <c r="IJP9" s="141"/>
      <c r="IJQ9" s="141"/>
      <c r="IJR9" s="141"/>
      <c r="IJS9" s="141"/>
      <c r="IJT9" s="141"/>
      <c r="IJU9" s="141"/>
      <c r="IJV9" s="141"/>
      <c r="IJW9" s="141"/>
      <c r="IJX9" s="141"/>
      <c r="IJY9" s="141"/>
      <c r="IJZ9" s="141"/>
      <c r="IKA9" s="141"/>
      <c r="IKB9" s="141"/>
      <c r="IKC9" s="141"/>
      <c r="IKD9" s="141"/>
      <c r="IKE9" s="141"/>
      <c r="IKF9" s="141"/>
      <c r="IKG9" s="141"/>
      <c r="IKH9" s="141"/>
      <c r="IKI9" s="141"/>
      <c r="IKJ9" s="141"/>
      <c r="IKK9" s="141"/>
      <c r="IKL9" s="141"/>
      <c r="IKM9" s="141"/>
      <c r="IKN9" s="141"/>
      <c r="IKO9" s="141"/>
      <c r="IKP9" s="141"/>
      <c r="IKQ9" s="141"/>
      <c r="IKR9" s="141"/>
      <c r="IKS9" s="141"/>
      <c r="IKT9" s="141"/>
      <c r="IKU9" s="141"/>
      <c r="IKV9" s="141"/>
      <c r="IKW9" s="141"/>
      <c r="IKX9" s="141"/>
      <c r="IKY9" s="141"/>
      <c r="IKZ9" s="141"/>
      <c r="ILA9" s="141"/>
      <c r="ILB9" s="141"/>
      <c r="ILC9" s="141"/>
      <c r="ILD9" s="141"/>
      <c r="ILE9" s="141"/>
      <c r="ILF9" s="141"/>
      <c r="ILG9" s="141"/>
      <c r="ILH9" s="141"/>
      <c r="ILI9" s="141"/>
      <c r="ILJ9" s="141"/>
      <c r="ILK9" s="141"/>
      <c r="ILL9" s="141"/>
      <c r="ILM9" s="141"/>
      <c r="ILN9" s="141"/>
      <c r="ILO9" s="141"/>
      <c r="ILP9" s="141"/>
      <c r="ILQ9" s="141"/>
      <c r="ILR9" s="141"/>
      <c r="ILS9" s="141"/>
      <c r="ILT9" s="141"/>
      <c r="ILU9" s="141"/>
      <c r="ILV9" s="141"/>
      <c r="ILW9" s="141"/>
      <c r="ILX9" s="141"/>
      <c r="ILY9" s="141"/>
      <c r="ILZ9" s="141"/>
      <c r="IMA9" s="141"/>
      <c r="IMB9" s="141"/>
      <c r="IMC9" s="141"/>
      <c r="IMD9" s="141"/>
      <c r="IME9" s="141"/>
      <c r="IMF9" s="141"/>
      <c r="IMG9" s="141"/>
      <c r="IMH9" s="141"/>
      <c r="IMI9" s="141"/>
      <c r="IMJ9" s="141"/>
      <c r="IMK9" s="141"/>
      <c r="IML9" s="141"/>
      <c r="IMM9" s="141"/>
      <c r="IMN9" s="141"/>
      <c r="IMO9" s="141"/>
      <c r="IMP9" s="141"/>
      <c r="IMQ9" s="141"/>
      <c r="IMR9" s="141"/>
      <c r="IMS9" s="141"/>
      <c r="IMT9" s="141"/>
      <c r="IMU9" s="141"/>
      <c r="IMV9" s="141"/>
      <c r="IMW9" s="141"/>
      <c r="IMX9" s="141"/>
      <c r="IMY9" s="141"/>
      <c r="IMZ9" s="141"/>
      <c r="INA9" s="141"/>
      <c r="INB9" s="141"/>
      <c r="INC9" s="141"/>
      <c r="IND9" s="141"/>
      <c r="INE9" s="141"/>
      <c r="INF9" s="141"/>
      <c r="ING9" s="141"/>
      <c r="INH9" s="141"/>
      <c r="INI9" s="141"/>
      <c r="INJ9" s="141"/>
      <c r="INK9" s="141"/>
      <c r="INL9" s="141"/>
      <c r="INM9" s="141"/>
      <c r="INN9" s="141"/>
      <c r="INO9" s="141"/>
      <c r="INP9" s="141"/>
      <c r="INQ9" s="141"/>
      <c r="INR9" s="141"/>
      <c r="INS9" s="141"/>
      <c r="INT9" s="141"/>
      <c r="INU9" s="141"/>
      <c r="INV9" s="141"/>
      <c r="INW9" s="141"/>
      <c r="INX9" s="141"/>
      <c r="INY9" s="141"/>
      <c r="INZ9" s="141"/>
      <c r="IOA9" s="141"/>
      <c r="IOB9" s="141"/>
      <c r="IOC9" s="141"/>
      <c r="IOD9" s="141"/>
      <c r="IOE9" s="141"/>
      <c r="IOF9" s="141"/>
      <c r="IOG9" s="141"/>
      <c r="IOH9" s="141"/>
      <c r="IOI9" s="141"/>
      <c r="IOJ9" s="141"/>
      <c r="IOK9" s="141"/>
      <c r="IOL9" s="141"/>
      <c r="IOM9" s="141"/>
      <c r="ION9" s="141"/>
      <c r="IOO9" s="141"/>
      <c r="IOP9" s="141"/>
      <c r="IOQ9" s="141"/>
      <c r="IOR9" s="141"/>
      <c r="IOS9" s="141"/>
      <c r="IOT9" s="141"/>
      <c r="IOU9" s="141"/>
      <c r="IOV9" s="141"/>
      <c r="IOW9" s="141"/>
      <c r="IOX9" s="141"/>
      <c r="IOY9" s="141"/>
      <c r="IOZ9" s="141"/>
      <c r="IPA9" s="141"/>
      <c r="IPB9" s="141"/>
      <c r="IPC9" s="141"/>
      <c r="IPD9" s="141"/>
      <c r="IPE9" s="141"/>
      <c r="IPF9" s="141"/>
      <c r="IPG9" s="141"/>
      <c r="IPH9" s="141"/>
      <c r="IPI9" s="141"/>
      <c r="IPJ9" s="141"/>
      <c r="IPK9" s="141"/>
      <c r="IPL9" s="141"/>
      <c r="IPM9" s="141"/>
      <c r="IPN9" s="141"/>
      <c r="IPO9" s="141"/>
      <c r="IPP9" s="141"/>
      <c r="IPQ9" s="141"/>
      <c r="IPR9" s="141"/>
      <c r="IPS9" s="141"/>
      <c r="IPT9" s="141"/>
      <c r="IPU9" s="141"/>
      <c r="IPV9" s="141"/>
      <c r="IPW9" s="141"/>
      <c r="IPX9" s="141"/>
      <c r="IPY9" s="141"/>
      <c r="IPZ9" s="141"/>
      <c r="IQA9" s="141"/>
      <c r="IQB9" s="141"/>
      <c r="IQC9" s="141"/>
      <c r="IQD9" s="141"/>
      <c r="IQE9" s="141"/>
      <c r="IQF9" s="141"/>
      <c r="IQG9" s="141"/>
      <c r="IQH9" s="141"/>
      <c r="IQI9" s="141"/>
      <c r="IQJ9" s="141"/>
      <c r="IQK9" s="141"/>
      <c r="IQL9" s="141"/>
      <c r="IQM9" s="141"/>
      <c r="IQN9" s="141"/>
      <c r="IQO9" s="141"/>
      <c r="IQP9" s="141"/>
      <c r="IQQ9" s="141"/>
      <c r="IQR9" s="141"/>
      <c r="IQS9" s="141"/>
      <c r="IQT9" s="141"/>
      <c r="IQU9" s="141"/>
      <c r="IQV9" s="141"/>
      <c r="IQW9" s="141"/>
      <c r="IQX9" s="141"/>
      <c r="IQY9" s="141"/>
      <c r="IQZ9" s="141"/>
      <c r="IRA9" s="141"/>
      <c r="IRB9" s="141"/>
      <c r="IRC9" s="141"/>
      <c r="IRD9" s="141"/>
      <c r="IRE9" s="141"/>
      <c r="IRF9" s="141"/>
      <c r="IRG9" s="141"/>
      <c r="IRH9" s="141"/>
      <c r="IRI9" s="141"/>
      <c r="IRJ9" s="141"/>
      <c r="IRK9" s="141"/>
      <c r="IRL9" s="141"/>
      <c r="IRM9" s="141"/>
      <c r="IRN9" s="141"/>
      <c r="IRO9" s="141"/>
      <c r="IRP9" s="141"/>
      <c r="IRQ9" s="141"/>
      <c r="IRR9" s="141"/>
      <c r="IRS9" s="141"/>
      <c r="IRT9" s="141"/>
      <c r="IRU9" s="141"/>
      <c r="IRV9" s="141"/>
      <c r="IRW9" s="141"/>
      <c r="IRX9" s="141"/>
      <c r="IRY9" s="141"/>
      <c r="IRZ9" s="141"/>
      <c r="ISA9" s="141"/>
      <c r="ISB9" s="141"/>
      <c r="ISC9" s="141"/>
      <c r="ISD9" s="141"/>
      <c r="ISE9" s="141"/>
      <c r="ISF9" s="141"/>
      <c r="ISG9" s="141"/>
      <c r="ISH9" s="141"/>
      <c r="ISI9" s="141"/>
      <c r="ISJ9" s="141"/>
      <c r="ISK9" s="141"/>
      <c r="ISL9" s="141"/>
      <c r="ISM9" s="141"/>
      <c r="ISN9" s="141"/>
      <c r="ISO9" s="141"/>
      <c r="ISP9" s="141"/>
      <c r="ISQ9" s="141"/>
      <c r="ISR9" s="141"/>
      <c r="ISS9" s="141"/>
      <c r="IST9" s="141"/>
      <c r="ISU9" s="141"/>
      <c r="ISV9" s="141"/>
      <c r="ISW9" s="141"/>
      <c r="ISX9" s="141"/>
      <c r="ISY9" s="141"/>
      <c r="ISZ9" s="141"/>
      <c r="ITA9" s="141"/>
      <c r="ITB9" s="141"/>
      <c r="ITC9" s="141"/>
      <c r="ITD9" s="141"/>
      <c r="ITE9" s="141"/>
      <c r="ITF9" s="141"/>
      <c r="ITG9" s="141"/>
      <c r="ITH9" s="141"/>
      <c r="ITI9" s="141"/>
      <c r="ITJ9" s="141"/>
      <c r="ITK9" s="141"/>
      <c r="ITL9" s="141"/>
      <c r="ITM9" s="141"/>
      <c r="ITN9" s="141"/>
      <c r="ITO9" s="141"/>
      <c r="ITP9" s="141"/>
      <c r="ITQ9" s="141"/>
      <c r="ITR9" s="141"/>
      <c r="ITS9" s="141"/>
      <c r="ITT9" s="141"/>
      <c r="ITU9" s="141"/>
      <c r="ITV9" s="141"/>
      <c r="ITW9" s="141"/>
      <c r="ITX9" s="141"/>
      <c r="ITY9" s="141"/>
      <c r="ITZ9" s="141"/>
      <c r="IUA9" s="141"/>
      <c r="IUB9" s="141"/>
      <c r="IUC9" s="141"/>
      <c r="IUD9" s="141"/>
      <c r="IUE9" s="141"/>
      <c r="IUF9" s="141"/>
      <c r="IUG9" s="141"/>
      <c r="IUH9" s="141"/>
      <c r="IUI9" s="141"/>
      <c r="IUJ9" s="141"/>
      <c r="IUK9" s="141"/>
      <c r="IUL9" s="141"/>
      <c r="IUM9" s="141"/>
      <c r="IUN9" s="141"/>
      <c r="IUO9" s="141"/>
      <c r="IUP9" s="141"/>
      <c r="IUQ9" s="141"/>
      <c r="IUR9" s="141"/>
      <c r="IUS9" s="141"/>
      <c r="IUT9" s="141"/>
      <c r="IUU9" s="141"/>
      <c r="IUV9" s="141"/>
      <c r="IUW9" s="141"/>
      <c r="IUX9" s="141"/>
      <c r="IUY9" s="141"/>
      <c r="IUZ9" s="141"/>
      <c r="IVA9" s="141"/>
      <c r="IVB9" s="141"/>
      <c r="IVC9" s="141"/>
      <c r="IVD9" s="141"/>
      <c r="IVE9" s="141"/>
      <c r="IVF9" s="141"/>
      <c r="IVG9" s="141"/>
      <c r="IVH9" s="141"/>
      <c r="IVI9" s="141"/>
      <c r="IVJ9" s="141"/>
      <c r="IVK9" s="141"/>
      <c r="IVL9" s="141"/>
      <c r="IVM9" s="141"/>
      <c r="IVN9" s="141"/>
      <c r="IVO9" s="141"/>
      <c r="IVP9" s="141"/>
      <c r="IVQ9" s="141"/>
      <c r="IVR9" s="141"/>
      <c r="IVS9" s="141"/>
      <c r="IVT9" s="141"/>
      <c r="IVU9" s="141"/>
      <c r="IVV9" s="141"/>
      <c r="IVW9" s="141"/>
      <c r="IVX9" s="141"/>
      <c r="IVY9" s="141"/>
      <c r="IVZ9" s="141"/>
      <c r="IWA9" s="141"/>
      <c r="IWB9" s="141"/>
      <c r="IWC9" s="141"/>
      <c r="IWD9" s="141"/>
      <c r="IWE9" s="141"/>
      <c r="IWF9" s="141"/>
      <c r="IWG9" s="141"/>
      <c r="IWH9" s="141"/>
      <c r="IWI9" s="141"/>
      <c r="IWJ9" s="141"/>
      <c r="IWK9" s="141"/>
      <c r="IWL9" s="141"/>
      <c r="IWM9" s="141"/>
      <c r="IWN9" s="141"/>
      <c r="IWO9" s="141"/>
      <c r="IWP9" s="141"/>
      <c r="IWQ9" s="141"/>
      <c r="IWR9" s="141"/>
      <c r="IWS9" s="141"/>
      <c r="IWT9" s="141"/>
      <c r="IWU9" s="141"/>
      <c r="IWV9" s="141"/>
      <c r="IWW9" s="141"/>
      <c r="IWX9" s="141"/>
      <c r="IWY9" s="141"/>
      <c r="IWZ9" s="141"/>
      <c r="IXA9" s="141"/>
      <c r="IXB9" s="141"/>
      <c r="IXC9" s="141"/>
      <c r="IXD9" s="141"/>
      <c r="IXE9" s="141"/>
      <c r="IXF9" s="141"/>
      <c r="IXG9" s="141"/>
      <c r="IXH9" s="141"/>
      <c r="IXI9" s="141"/>
      <c r="IXJ9" s="141"/>
      <c r="IXK9" s="141"/>
      <c r="IXL9" s="141"/>
      <c r="IXM9" s="141"/>
      <c r="IXN9" s="141"/>
      <c r="IXO9" s="141"/>
      <c r="IXP9" s="141"/>
      <c r="IXQ9" s="141"/>
      <c r="IXR9" s="141"/>
      <c r="IXS9" s="141"/>
      <c r="IXT9" s="141"/>
      <c r="IXU9" s="141"/>
      <c r="IXV9" s="141"/>
      <c r="IXW9" s="141"/>
      <c r="IXX9" s="141"/>
      <c r="IXY9" s="141"/>
      <c r="IXZ9" s="141"/>
      <c r="IYA9" s="141"/>
      <c r="IYB9" s="141"/>
      <c r="IYC9" s="141"/>
      <c r="IYD9" s="141"/>
      <c r="IYE9" s="141"/>
      <c r="IYF9" s="141"/>
      <c r="IYG9" s="141"/>
      <c r="IYH9" s="141"/>
      <c r="IYI9" s="141"/>
      <c r="IYJ9" s="141"/>
      <c r="IYK9" s="141"/>
      <c r="IYL9" s="141"/>
      <c r="IYM9" s="141"/>
      <c r="IYN9" s="141"/>
      <c r="IYO9" s="141"/>
      <c r="IYP9" s="141"/>
      <c r="IYQ9" s="141"/>
      <c r="IYR9" s="141"/>
      <c r="IYS9" s="141"/>
      <c r="IYT9" s="141"/>
      <c r="IYU9" s="141"/>
      <c r="IYV9" s="141"/>
      <c r="IYW9" s="141"/>
      <c r="IYX9" s="141"/>
      <c r="IYY9" s="141"/>
      <c r="IYZ9" s="141"/>
      <c r="IZA9" s="141"/>
      <c r="IZB9" s="141"/>
      <c r="IZC9" s="141"/>
      <c r="IZD9" s="141"/>
      <c r="IZE9" s="141"/>
      <c r="IZF9" s="141"/>
      <c r="IZG9" s="141"/>
      <c r="IZH9" s="141"/>
      <c r="IZI9" s="141"/>
      <c r="IZJ9" s="141"/>
      <c r="IZK9" s="141"/>
      <c r="IZL9" s="141"/>
      <c r="IZM9" s="141"/>
      <c r="IZN9" s="141"/>
      <c r="IZO9" s="141"/>
      <c r="IZP9" s="141"/>
      <c r="IZQ9" s="141"/>
      <c r="IZR9" s="141"/>
      <c r="IZS9" s="141"/>
      <c r="IZT9" s="141"/>
      <c r="IZU9" s="141"/>
      <c r="IZV9" s="141"/>
      <c r="IZW9" s="141"/>
      <c r="IZX9" s="141"/>
      <c r="IZY9" s="141"/>
      <c r="IZZ9" s="141"/>
      <c r="JAA9" s="141"/>
      <c r="JAB9" s="141"/>
      <c r="JAC9" s="141"/>
      <c r="JAD9" s="141"/>
      <c r="JAE9" s="141"/>
      <c r="JAF9" s="141"/>
      <c r="JAG9" s="141"/>
      <c r="JAH9" s="141"/>
      <c r="JAI9" s="141"/>
      <c r="JAJ9" s="141"/>
      <c r="JAK9" s="141"/>
      <c r="JAL9" s="141"/>
      <c r="JAM9" s="141"/>
      <c r="JAN9" s="141"/>
      <c r="JAO9" s="141"/>
      <c r="JAP9" s="141"/>
      <c r="JAQ9" s="141"/>
      <c r="JAR9" s="141"/>
      <c r="JAS9" s="141"/>
      <c r="JAT9" s="141"/>
      <c r="JAU9" s="141"/>
      <c r="JAV9" s="141"/>
      <c r="JAW9" s="141"/>
      <c r="JAX9" s="141"/>
      <c r="JAY9" s="141"/>
      <c r="JAZ9" s="141"/>
      <c r="JBA9" s="141"/>
      <c r="JBB9" s="141"/>
      <c r="JBC9" s="141"/>
      <c r="JBD9" s="141"/>
      <c r="JBE9" s="141"/>
      <c r="JBF9" s="141"/>
      <c r="JBG9" s="141"/>
      <c r="JBH9" s="141"/>
      <c r="JBI9" s="141"/>
      <c r="JBJ9" s="141"/>
      <c r="JBK9" s="141"/>
      <c r="JBL9" s="141"/>
      <c r="JBM9" s="141"/>
      <c r="JBN9" s="141"/>
      <c r="JBO9" s="141"/>
      <c r="JBP9" s="141"/>
      <c r="JBQ9" s="141"/>
      <c r="JBR9" s="141"/>
      <c r="JBS9" s="141"/>
      <c r="JBT9" s="141"/>
      <c r="JBU9" s="141"/>
      <c r="JBV9" s="141"/>
      <c r="JBW9" s="141"/>
      <c r="JBX9" s="141"/>
      <c r="JBY9" s="141"/>
      <c r="JBZ9" s="141"/>
      <c r="JCA9" s="141"/>
      <c r="JCB9" s="141"/>
      <c r="JCC9" s="141"/>
      <c r="JCD9" s="141"/>
      <c r="JCE9" s="141"/>
      <c r="JCF9" s="141"/>
      <c r="JCG9" s="141"/>
      <c r="JCH9" s="141"/>
      <c r="JCI9" s="141"/>
      <c r="JCJ9" s="141"/>
      <c r="JCK9" s="141"/>
      <c r="JCL9" s="141"/>
      <c r="JCM9" s="141"/>
      <c r="JCN9" s="141"/>
      <c r="JCO9" s="141"/>
      <c r="JCP9" s="141"/>
      <c r="JCQ9" s="141"/>
      <c r="JCR9" s="141"/>
      <c r="JCS9" s="141"/>
      <c r="JCT9" s="141"/>
      <c r="JCU9" s="141"/>
      <c r="JCV9" s="141"/>
      <c r="JCW9" s="141"/>
      <c r="JCX9" s="141"/>
      <c r="JCY9" s="141"/>
      <c r="JCZ9" s="141"/>
      <c r="JDA9" s="141"/>
      <c r="JDB9" s="141"/>
      <c r="JDC9" s="141"/>
      <c r="JDD9" s="141"/>
      <c r="JDE9" s="141"/>
      <c r="JDF9" s="141"/>
      <c r="JDG9" s="141"/>
      <c r="JDH9" s="141"/>
      <c r="JDI9" s="141"/>
      <c r="JDJ9" s="141"/>
      <c r="JDK9" s="141"/>
      <c r="JDL9" s="141"/>
      <c r="JDM9" s="141"/>
      <c r="JDN9" s="141"/>
      <c r="JDO9" s="141"/>
      <c r="JDP9" s="141"/>
      <c r="JDQ9" s="141"/>
      <c r="JDR9" s="141"/>
      <c r="JDS9" s="141"/>
      <c r="JDT9" s="141"/>
      <c r="JDU9" s="141"/>
      <c r="JDV9" s="141"/>
      <c r="JDW9" s="141"/>
      <c r="JDX9" s="141"/>
      <c r="JDY9" s="141"/>
      <c r="JDZ9" s="141"/>
      <c r="JEA9" s="141"/>
      <c r="JEB9" s="141"/>
      <c r="JEC9" s="141"/>
      <c r="JED9" s="141"/>
      <c r="JEE9" s="141"/>
      <c r="JEF9" s="141"/>
      <c r="JEG9" s="141"/>
      <c r="JEH9" s="141"/>
      <c r="JEI9" s="141"/>
      <c r="JEJ9" s="141"/>
      <c r="JEK9" s="141"/>
      <c r="JEL9" s="141"/>
      <c r="JEM9" s="141"/>
      <c r="JEN9" s="141"/>
      <c r="JEO9" s="141"/>
      <c r="JEP9" s="141"/>
      <c r="JEQ9" s="141"/>
      <c r="JER9" s="141"/>
      <c r="JES9" s="141"/>
      <c r="JET9" s="141"/>
      <c r="JEU9" s="141"/>
      <c r="JEV9" s="141"/>
      <c r="JEW9" s="141"/>
      <c r="JEX9" s="141"/>
      <c r="JEY9" s="141"/>
      <c r="JEZ9" s="141"/>
      <c r="JFA9" s="141"/>
      <c r="JFB9" s="141"/>
      <c r="JFC9" s="141"/>
      <c r="JFD9" s="141"/>
      <c r="JFE9" s="141"/>
      <c r="JFF9" s="141"/>
      <c r="JFG9" s="141"/>
      <c r="JFH9" s="141"/>
      <c r="JFI9" s="141"/>
      <c r="JFJ9" s="141"/>
      <c r="JFK9" s="141"/>
      <c r="JFL9" s="141"/>
      <c r="JFM9" s="141"/>
      <c r="JFN9" s="141"/>
      <c r="JFO9" s="141"/>
      <c r="JFP9" s="141"/>
      <c r="JFQ9" s="141"/>
      <c r="JFR9" s="141"/>
      <c r="JFS9" s="141"/>
      <c r="JFT9" s="141"/>
      <c r="JFU9" s="141"/>
      <c r="JFV9" s="141"/>
      <c r="JFW9" s="141"/>
      <c r="JFX9" s="141"/>
      <c r="JFY9" s="141"/>
      <c r="JFZ9" s="141"/>
      <c r="JGA9" s="141"/>
      <c r="JGB9" s="141"/>
      <c r="JGC9" s="141"/>
      <c r="JGD9" s="141"/>
      <c r="JGE9" s="141"/>
      <c r="JGF9" s="141"/>
      <c r="JGG9" s="141"/>
      <c r="JGH9" s="141"/>
      <c r="JGI9" s="141"/>
      <c r="JGJ9" s="141"/>
      <c r="JGK9" s="141"/>
      <c r="JGL9" s="141"/>
      <c r="JGM9" s="141"/>
      <c r="JGN9" s="141"/>
      <c r="JGO9" s="141"/>
      <c r="JGP9" s="141"/>
      <c r="JGQ9" s="141"/>
      <c r="JGR9" s="141"/>
      <c r="JGS9" s="141"/>
      <c r="JGT9" s="141"/>
      <c r="JGU9" s="141"/>
      <c r="JGV9" s="141"/>
      <c r="JGW9" s="141"/>
      <c r="JGX9" s="141"/>
      <c r="JGY9" s="141"/>
      <c r="JGZ9" s="141"/>
      <c r="JHA9" s="141"/>
      <c r="JHB9" s="141"/>
      <c r="JHC9" s="141"/>
      <c r="JHD9" s="141"/>
      <c r="JHE9" s="141"/>
      <c r="JHF9" s="141"/>
      <c r="JHG9" s="141"/>
      <c r="JHH9" s="141"/>
      <c r="JHI9" s="141"/>
      <c r="JHJ9" s="141"/>
      <c r="JHK9" s="141"/>
      <c r="JHL9" s="141"/>
      <c r="JHM9" s="141"/>
      <c r="JHN9" s="141"/>
      <c r="JHO9" s="141"/>
      <c r="JHP9" s="141"/>
      <c r="JHQ9" s="141"/>
      <c r="JHR9" s="141"/>
      <c r="JHS9" s="141"/>
      <c r="JHT9" s="141"/>
      <c r="JHU9" s="141"/>
      <c r="JHV9" s="141"/>
      <c r="JHW9" s="141"/>
      <c r="JHX9" s="141"/>
      <c r="JHY9" s="141"/>
      <c r="JHZ9" s="141"/>
      <c r="JIA9" s="141"/>
      <c r="JIB9" s="141"/>
      <c r="JIC9" s="141"/>
      <c r="JID9" s="141"/>
      <c r="JIE9" s="141"/>
      <c r="JIF9" s="141"/>
      <c r="JIG9" s="141"/>
      <c r="JIH9" s="141"/>
      <c r="JII9" s="141"/>
      <c r="JIJ9" s="141"/>
      <c r="JIK9" s="141"/>
      <c r="JIL9" s="141"/>
      <c r="JIM9" s="141"/>
      <c r="JIN9" s="141"/>
      <c r="JIO9" s="141"/>
      <c r="JIP9" s="141"/>
      <c r="JIQ9" s="141"/>
      <c r="JIR9" s="141"/>
      <c r="JIS9" s="141"/>
      <c r="JIT9" s="141"/>
      <c r="JIU9" s="141"/>
      <c r="JIV9" s="141"/>
      <c r="JIW9" s="141"/>
      <c r="JIX9" s="141"/>
      <c r="JIY9" s="141"/>
      <c r="JIZ9" s="141"/>
      <c r="JJA9" s="141"/>
      <c r="JJB9" s="141"/>
      <c r="JJC9" s="141"/>
      <c r="JJD9" s="141"/>
      <c r="JJE9" s="141"/>
      <c r="JJF9" s="141"/>
      <c r="JJG9" s="141"/>
      <c r="JJH9" s="141"/>
      <c r="JJI9" s="141"/>
      <c r="JJJ9" s="141"/>
      <c r="JJK9" s="141"/>
      <c r="JJL9" s="141"/>
      <c r="JJM9" s="141"/>
      <c r="JJN9" s="141"/>
      <c r="JJO9" s="141"/>
      <c r="JJP9" s="141"/>
      <c r="JJQ9" s="141"/>
      <c r="JJR9" s="141"/>
      <c r="JJS9" s="141"/>
      <c r="JJT9" s="141"/>
      <c r="JJU9" s="141"/>
      <c r="JJV9" s="141"/>
      <c r="JJW9" s="141"/>
      <c r="JJX9" s="141"/>
      <c r="JJY9" s="141"/>
      <c r="JJZ9" s="141"/>
      <c r="JKA9" s="141"/>
      <c r="JKB9" s="141"/>
      <c r="JKC9" s="141"/>
      <c r="JKD9" s="141"/>
      <c r="JKE9" s="141"/>
      <c r="JKF9" s="141"/>
      <c r="JKG9" s="141"/>
      <c r="JKH9" s="141"/>
      <c r="JKI9" s="141"/>
      <c r="JKJ9" s="141"/>
      <c r="JKK9" s="141"/>
      <c r="JKL9" s="141"/>
      <c r="JKM9" s="141"/>
      <c r="JKN9" s="141"/>
      <c r="JKO9" s="141"/>
      <c r="JKP9" s="141"/>
      <c r="JKQ9" s="141"/>
      <c r="JKR9" s="141"/>
      <c r="JKS9" s="141"/>
      <c r="JKT9" s="141"/>
      <c r="JKU9" s="141"/>
      <c r="JKV9" s="141"/>
      <c r="JKW9" s="141"/>
      <c r="JKX9" s="141"/>
      <c r="JKY9" s="141"/>
      <c r="JKZ9" s="141"/>
      <c r="JLA9" s="141"/>
      <c r="JLB9" s="141"/>
      <c r="JLC9" s="141"/>
      <c r="JLD9" s="141"/>
      <c r="JLE9" s="141"/>
      <c r="JLF9" s="141"/>
      <c r="JLG9" s="141"/>
      <c r="JLH9" s="141"/>
      <c r="JLI9" s="141"/>
      <c r="JLJ9" s="141"/>
      <c r="JLK9" s="141"/>
      <c r="JLL9" s="141"/>
      <c r="JLM9" s="141"/>
      <c r="JLN9" s="141"/>
      <c r="JLO9" s="141"/>
      <c r="JLP9" s="141"/>
      <c r="JLQ9" s="141"/>
      <c r="JLR9" s="141"/>
      <c r="JLS9" s="141"/>
      <c r="JLT9" s="141"/>
      <c r="JLU9" s="141"/>
      <c r="JLV9" s="141"/>
      <c r="JLW9" s="141"/>
      <c r="JLX9" s="141"/>
      <c r="JLY9" s="141"/>
      <c r="JLZ9" s="141"/>
      <c r="JMA9" s="141"/>
      <c r="JMB9" s="141"/>
      <c r="JMC9" s="141"/>
      <c r="JMD9" s="141"/>
      <c r="JME9" s="141"/>
      <c r="JMF9" s="141"/>
      <c r="JMG9" s="141"/>
      <c r="JMH9" s="141"/>
      <c r="JMI9" s="141"/>
      <c r="JMJ9" s="141"/>
      <c r="JMK9" s="141"/>
      <c r="JML9" s="141"/>
      <c r="JMM9" s="141"/>
      <c r="JMN9" s="141"/>
      <c r="JMO9" s="141"/>
      <c r="JMP9" s="141"/>
      <c r="JMQ9" s="141"/>
      <c r="JMR9" s="141"/>
      <c r="JMS9" s="141"/>
      <c r="JMT9" s="141"/>
      <c r="JMU9" s="141"/>
      <c r="JMV9" s="141"/>
      <c r="JMW9" s="141"/>
      <c r="JMX9" s="141"/>
      <c r="JMY9" s="141"/>
      <c r="JMZ9" s="141"/>
      <c r="JNA9" s="141"/>
      <c r="JNB9" s="141"/>
      <c r="JNC9" s="141"/>
      <c r="JND9" s="141"/>
      <c r="JNE9" s="141"/>
      <c r="JNF9" s="141"/>
      <c r="JNG9" s="141"/>
      <c r="JNH9" s="141"/>
      <c r="JNI9" s="141"/>
      <c r="JNJ9" s="141"/>
      <c r="JNK9" s="141"/>
      <c r="JNL9" s="141"/>
      <c r="JNM9" s="141"/>
      <c r="JNN9" s="141"/>
      <c r="JNO9" s="141"/>
      <c r="JNP9" s="141"/>
      <c r="JNQ9" s="141"/>
      <c r="JNR9" s="141"/>
      <c r="JNS9" s="141"/>
      <c r="JNT9" s="141"/>
      <c r="JNU9" s="141"/>
      <c r="JNV9" s="141"/>
      <c r="JNW9" s="141"/>
      <c r="JNX9" s="141"/>
      <c r="JNY9" s="141"/>
      <c r="JNZ9" s="141"/>
      <c r="JOA9" s="141"/>
      <c r="JOB9" s="141"/>
      <c r="JOC9" s="141"/>
      <c r="JOD9" s="141"/>
      <c r="JOE9" s="141"/>
      <c r="JOF9" s="141"/>
      <c r="JOG9" s="141"/>
      <c r="JOH9" s="141"/>
      <c r="JOI9" s="141"/>
      <c r="JOJ9" s="141"/>
      <c r="JOK9" s="141"/>
      <c r="JOL9" s="141"/>
      <c r="JOM9" s="141"/>
      <c r="JON9" s="141"/>
      <c r="JOO9" s="141"/>
      <c r="JOP9" s="141"/>
      <c r="JOQ9" s="141"/>
      <c r="JOR9" s="141"/>
      <c r="JOS9" s="141"/>
      <c r="JOT9" s="141"/>
      <c r="JOU9" s="141"/>
      <c r="JOV9" s="141"/>
      <c r="JOW9" s="141"/>
      <c r="JOX9" s="141"/>
      <c r="JOY9" s="141"/>
      <c r="JOZ9" s="141"/>
      <c r="JPA9" s="141"/>
      <c r="JPB9" s="141"/>
      <c r="JPC9" s="141"/>
      <c r="JPD9" s="141"/>
      <c r="JPE9" s="141"/>
      <c r="JPF9" s="141"/>
      <c r="JPG9" s="141"/>
      <c r="JPH9" s="141"/>
      <c r="JPI9" s="141"/>
      <c r="JPJ9" s="141"/>
      <c r="JPK9" s="141"/>
      <c r="JPL9" s="141"/>
      <c r="JPM9" s="141"/>
      <c r="JPN9" s="141"/>
      <c r="JPO9" s="141"/>
      <c r="JPP9" s="141"/>
      <c r="JPQ9" s="141"/>
      <c r="JPR9" s="141"/>
      <c r="JPS9" s="141"/>
      <c r="JPT9" s="141"/>
      <c r="JPU9" s="141"/>
      <c r="JPV9" s="141"/>
      <c r="JPW9" s="141"/>
      <c r="JPX9" s="141"/>
      <c r="JPY9" s="141"/>
      <c r="JPZ9" s="141"/>
      <c r="JQA9" s="141"/>
      <c r="JQB9" s="141"/>
      <c r="JQC9" s="141"/>
      <c r="JQD9" s="141"/>
      <c r="JQE9" s="141"/>
      <c r="JQF9" s="141"/>
      <c r="JQG9" s="141"/>
      <c r="JQH9" s="141"/>
      <c r="JQI9" s="141"/>
      <c r="JQJ9" s="141"/>
      <c r="JQK9" s="141"/>
      <c r="JQL9" s="141"/>
      <c r="JQM9" s="141"/>
      <c r="JQN9" s="141"/>
      <c r="JQO9" s="141"/>
      <c r="JQP9" s="141"/>
      <c r="JQQ9" s="141"/>
      <c r="JQR9" s="141"/>
      <c r="JQS9" s="141"/>
      <c r="JQT9" s="141"/>
      <c r="JQU9" s="141"/>
      <c r="JQV9" s="141"/>
      <c r="JQW9" s="141"/>
      <c r="JQX9" s="141"/>
      <c r="JQY9" s="141"/>
      <c r="JQZ9" s="141"/>
      <c r="JRA9" s="141"/>
      <c r="JRB9" s="141"/>
      <c r="JRC9" s="141"/>
      <c r="JRD9" s="141"/>
      <c r="JRE9" s="141"/>
      <c r="JRF9" s="141"/>
      <c r="JRG9" s="141"/>
      <c r="JRH9" s="141"/>
      <c r="JRI9" s="141"/>
      <c r="JRJ9" s="141"/>
      <c r="JRK9" s="141"/>
      <c r="JRL9" s="141"/>
      <c r="JRM9" s="141"/>
      <c r="JRN9" s="141"/>
      <c r="JRO9" s="141"/>
      <c r="JRP9" s="141"/>
      <c r="JRQ9" s="141"/>
      <c r="JRR9" s="141"/>
      <c r="JRS9" s="141"/>
      <c r="JRT9" s="141"/>
      <c r="JRU9" s="141"/>
      <c r="JRV9" s="141"/>
      <c r="JRW9" s="141"/>
      <c r="JRX9" s="141"/>
      <c r="JRY9" s="141"/>
      <c r="JRZ9" s="141"/>
      <c r="JSA9" s="141"/>
      <c r="JSB9" s="141"/>
      <c r="JSC9" s="141"/>
      <c r="JSD9" s="141"/>
      <c r="JSE9" s="141"/>
      <c r="JSF9" s="141"/>
      <c r="JSG9" s="141"/>
      <c r="JSH9" s="141"/>
      <c r="JSI9" s="141"/>
      <c r="JSJ9" s="141"/>
      <c r="JSK9" s="141"/>
      <c r="JSL9" s="141"/>
      <c r="JSM9" s="141"/>
      <c r="JSN9" s="141"/>
      <c r="JSO9" s="141"/>
      <c r="JSP9" s="141"/>
      <c r="JSQ9" s="141"/>
      <c r="JSR9" s="141"/>
      <c r="JSS9" s="141"/>
      <c r="JST9" s="141"/>
      <c r="JSU9" s="141"/>
      <c r="JSV9" s="141"/>
      <c r="JSW9" s="141"/>
      <c r="JSX9" s="141"/>
      <c r="JSY9" s="141"/>
      <c r="JSZ9" s="141"/>
      <c r="JTA9" s="141"/>
      <c r="JTB9" s="141"/>
      <c r="JTC9" s="141"/>
      <c r="JTD9" s="141"/>
      <c r="JTE9" s="141"/>
      <c r="JTF9" s="141"/>
      <c r="JTG9" s="141"/>
      <c r="JTH9" s="141"/>
      <c r="JTI9" s="141"/>
      <c r="JTJ9" s="141"/>
      <c r="JTK9" s="141"/>
      <c r="JTL9" s="141"/>
      <c r="JTM9" s="141"/>
      <c r="JTN9" s="141"/>
      <c r="JTO9" s="141"/>
      <c r="JTP9" s="141"/>
      <c r="JTQ9" s="141"/>
      <c r="JTR9" s="141"/>
      <c r="JTS9" s="141"/>
      <c r="JTT9" s="141"/>
      <c r="JTU9" s="141"/>
      <c r="JTV9" s="141"/>
      <c r="JTW9" s="141"/>
      <c r="JTX9" s="141"/>
      <c r="JTY9" s="141"/>
      <c r="JTZ9" s="141"/>
      <c r="JUA9" s="141"/>
      <c r="JUB9" s="141"/>
      <c r="JUC9" s="141"/>
      <c r="JUD9" s="141"/>
      <c r="JUE9" s="141"/>
      <c r="JUF9" s="141"/>
      <c r="JUG9" s="141"/>
      <c r="JUH9" s="141"/>
      <c r="JUI9" s="141"/>
      <c r="JUJ9" s="141"/>
      <c r="JUK9" s="141"/>
      <c r="JUL9" s="141"/>
      <c r="JUM9" s="141"/>
      <c r="JUN9" s="141"/>
      <c r="JUO9" s="141"/>
      <c r="JUP9" s="141"/>
      <c r="JUQ9" s="141"/>
      <c r="JUR9" s="141"/>
      <c r="JUS9" s="141"/>
      <c r="JUT9" s="141"/>
      <c r="JUU9" s="141"/>
      <c r="JUV9" s="141"/>
      <c r="JUW9" s="141"/>
      <c r="JUX9" s="141"/>
      <c r="JUY9" s="141"/>
      <c r="JUZ9" s="141"/>
      <c r="JVA9" s="141"/>
      <c r="JVB9" s="141"/>
      <c r="JVC9" s="141"/>
      <c r="JVD9" s="141"/>
      <c r="JVE9" s="141"/>
      <c r="JVF9" s="141"/>
      <c r="JVG9" s="141"/>
      <c r="JVH9" s="141"/>
      <c r="JVI9" s="141"/>
      <c r="JVJ9" s="141"/>
      <c r="JVK9" s="141"/>
      <c r="JVL9" s="141"/>
      <c r="JVM9" s="141"/>
      <c r="JVN9" s="141"/>
      <c r="JVO9" s="141"/>
      <c r="JVP9" s="141"/>
      <c r="JVQ9" s="141"/>
      <c r="JVR9" s="141"/>
      <c r="JVS9" s="141"/>
      <c r="JVT9" s="141"/>
      <c r="JVU9" s="141"/>
      <c r="JVV9" s="141"/>
      <c r="JVW9" s="141"/>
      <c r="JVX9" s="141"/>
      <c r="JVY9" s="141"/>
      <c r="JVZ9" s="141"/>
      <c r="JWA9" s="141"/>
      <c r="JWB9" s="141"/>
      <c r="JWC9" s="141"/>
      <c r="JWD9" s="141"/>
      <c r="JWE9" s="141"/>
      <c r="JWF9" s="141"/>
      <c r="JWG9" s="141"/>
      <c r="JWH9" s="141"/>
      <c r="JWI9" s="141"/>
      <c r="JWJ9" s="141"/>
      <c r="JWK9" s="141"/>
      <c r="JWL9" s="141"/>
      <c r="JWM9" s="141"/>
      <c r="JWN9" s="141"/>
      <c r="JWO9" s="141"/>
      <c r="JWP9" s="141"/>
      <c r="JWQ9" s="141"/>
      <c r="JWR9" s="141"/>
      <c r="JWS9" s="141"/>
      <c r="JWT9" s="141"/>
      <c r="JWU9" s="141"/>
      <c r="JWV9" s="141"/>
      <c r="JWW9" s="141"/>
      <c r="JWX9" s="141"/>
      <c r="JWY9" s="141"/>
      <c r="JWZ9" s="141"/>
      <c r="JXA9" s="141"/>
      <c r="JXB9" s="141"/>
      <c r="JXC9" s="141"/>
      <c r="JXD9" s="141"/>
      <c r="JXE9" s="141"/>
      <c r="JXF9" s="141"/>
      <c r="JXG9" s="141"/>
      <c r="JXH9" s="141"/>
      <c r="JXI9" s="141"/>
      <c r="JXJ9" s="141"/>
      <c r="JXK9" s="141"/>
      <c r="JXL9" s="141"/>
      <c r="JXM9" s="141"/>
      <c r="JXN9" s="141"/>
      <c r="JXO9" s="141"/>
      <c r="JXP9" s="141"/>
      <c r="JXQ9" s="141"/>
      <c r="JXR9" s="141"/>
      <c r="JXS9" s="141"/>
      <c r="JXT9" s="141"/>
      <c r="JXU9" s="141"/>
      <c r="JXV9" s="141"/>
      <c r="JXW9" s="141"/>
      <c r="JXX9" s="141"/>
      <c r="JXY9" s="141"/>
      <c r="JXZ9" s="141"/>
      <c r="JYA9" s="141"/>
      <c r="JYB9" s="141"/>
      <c r="JYC9" s="141"/>
      <c r="JYD9" s="141"/>
      <c r="JYE9" s="141"/>
      <c r="JYF9" s="141"/>
      <c r="JYG9" s="141"/>
      <c r="JYH9" s="141"/>
      <c r="JYI9" s="141"/>
      <c r="JYJ9" s="141"/>
      <c r="JYK9" s="141"/>
      <c r="JYL9" s="141"/>
      <c r="JYM9" s="141"/>
      <c r="JYN9" s="141"/>
      <c r="JYO9" s="141"/>
      <c r="JYP9" s="141"/>
      <c r="JYQ9" s="141"/>
      <c r="JYR9" s="141"/>
      <c r="JYS9" s="141"/>
      <c r="JYT9" s="141"/>
      <c r="JYU9" s="141"/>
      <c r="JYV9" s="141"/>
      <c r="JYW9" s="141"/>
      <c r="JYX9" s="141"/>
      <c r="JYY9" s="141"/>
      <c r="JYZ9" s="141"/>
      <c r="JZA9" s="141"/>
      <c r="JZB9" s="141"/>
      <c r="JZC9" s="141"/>
      <c r="JZD9" s="141"/>
      <c r="JZE9" s="141"/>
      <c r="JZF9" s="141"/>
      <c r="JZG9" s="141"/>
      <c r="JZH9" s="141"/>
      <c r="JZI9" s="141"/>
      <c r="JZJ9" s="141"/>
      <c r="JZK9" s="141"/>
      <c r="JZL9" s="141"/>
      <c r="JZM9" s="141"/>
      <c r="JZN9" s="141"/>
      <c r="JZO9" s="141"/>
      <c r="JZP9" s="141"/>
      <c r="JZQ9" s="141"/>
      <c r="JZR9" s="141"/>
      <c r="JZS9" s="141"/>
      <c r="JZT9" s="141"/>
      <c r="JZU9" s="141"/>
      <c r="JZV9" s="141"/>
      <c r="JZW9" s="141"/>
      <c r="JZX9" s="141"/>
      <c r="JZY9" s="141"/>
      <c r="JZZ9" s="141"/>
      <c r="KAA9" s="141"/>
      <c r="KAB9" s="141"/>
      <c r="KAC9" s="141"/>
      <c r="KAD9" s="141"/>
      <c r="KAE9" s="141"/>
      <c r="KAF9" s="141"/>
      <c r="KAG9" s="141"/>
      <c r="KAH9" s="141"/>
      <c r="KAI9" s="141"/>
      <c r="KAJ9" s="141"/>
      <c r="KAK9" s="141"/>
      <c r="KAL9" s="141"/>
      <c r="KAM9" s="141"/>
      <c r="KAN9" s="141"/>
      <c r="KAO9" s="141"/>
      <c r="KAP9" s="141"/>
      <c r="KAQ9" s="141"/>
      <c r="KAR9" s="141"/>
      <c r="KAS9" s="141"/>
      <c r="KAT9" s="141"/>
      <c r="KAU9" s="141"/>
      <c r="KAV9" s="141"/>
      <c r="KAW9" s="141"/>
      <c r="KAX9" s="141"/>
      <c r="KAY9" s="141"/>
      <c r="KAZ9" s="141"/>
      <c r="KBA9" s="141"/>
      <c r="KBB9" s="141"/>
      <c r="KBC9" s="141"/>
      <c r="KBD9" s="141"/>
      <c r="KBE9" s="141"/>
      <c r="KBF9" s="141"/>
      <c r="KBG9" s="141"/>
      <c r="KBH9" s="141"/>
      <c r="KBI9" s="141"/>
      <c r="KBJ9" s="141"/>
      <c r="KBK9" s="141"/>
      <c r="KBL9" s="141"/>
      <c r="KBM9" s="141"/>
      <c r="KBN9" s="141"/>
      <c r="KBO9" s="141"/>
      <c r="KBP9" s="141"/>
      <c r="KBQ9" s="141"/>
      <c r="KBR9" s="141"/>
      <c r="KBS9" s="141"/>
      <c r="KBT9" s="141"/>
      <c r="KBU9" s="141"/>
      <c r="KBV9" s="141"/>
      <c r="KBW9" s="141"/>
      <c r="KBX9" s="141"/>
      <c r="KBY9" s="141"/>
      <c r="KBZ9" s="141"/>
      <c r="KCA9" s="141"/>
      <c r="KCB9" s="141"/>
      <c r="KCC9" s="141"/>
      <c r="KCD9" s="141"/>
      <c r="KCE9" s="141"/>
      <c r="KCF9" s="141"/>
      <c r="KCG9" s="141"/>
      <c r="KCH9" s="141"/>
      <c r="KCI9" s="141"/>
      <c r="KCJ9" s="141"/>
      <c r="KCK9" s="141"/>
      <c r="KCL9" s="141"/>
      <c r="KCM9" s="141"/>
      <c r="KCN9" s="141"/>
      <c r="KCO9" s="141"/>
      <c r="KCP9" s="141"/>
      <c r="KCQ9" s="141"/>
      <c r="KCR9" s="141"/>
      <c r="KCS9" s="141"/>
      <c r="KCT9" s="141"/>
      <c r="KCU9" s="141"/>
      <c r="KCV9" s="141"/>
      <c r="KCW9" s="141"/>
      <c r="KCX9" s="141"/>
      <c r="KCY9" s="141"/>
      <c r="KCZ9" s="141"/>
      <c r="KDA9" s="141"/>
      <c r="KDB9" s="141"/>
      <c r="KDC9" s="141"/>
      <c r="KDD9" s="141"/>
      <c r="KDE9" s="141"/>
      <c r="KDF9" s="141"/>
      <c r="KDG9" s="141"/>
      <c r="KDH9" s="141"/>
      <c r="KDI9" s="141"/>
      <c r="KDJ9" s="141"/>
      <c r="KDK9" s="141"/>
      <c r="KDL9" s="141"/>
      <c r="KDM9" s="141"/>
      <c r="KDN9" s="141"/>
      <c r="KDO9" s="141"/>
      <c r="KDP9" s="141"/>
      <c r="KDQ9" s="141"/>
      <c r="KDR9" s="141"/>
      <c r="KDS9" s="141"/>
      <c r="KDT9" s="141"/>
      <c r="KDU9" s="141"/>
      <c r="KDV9" s="141"/>
      <c r="KDW9" s="141"/>
      <c r="KDX9" s="141"/>
      <c r="KDY9" s="141"/>
      <c r="KDZ9" s="141"/>
      <c r="KEA9" s="141"/>
      <c r="KEB9" s="141"/>
      <c r="KEC9" s="141"/>
      <c r="KED9" s="141"/>
      <c r="KEE9" s="141"/>
      <c r="KEF9" s="141"/>
      <c r="KEG9" s="141"/>
      <c r="KEH9" s="141"/>
      <c r="KEI9" s="141"/>
      <c r="KEJ9" s="141"/>
      <c r="KEK9" s="141"/>
      <c r="KEL9" s="141"/>
      <c r="KEM9" s="141"/>
      <c r="KEN9" s="141"/>
      <c r="KEO9" s="141"/>
      <c r="KEP9" s="141"/>
      <c r="KEQ9" s="141"/>
      <c r="KER9" s="141"/>
      <c r="KES9" s="141"/>
      <c r="KET9" s="141"/>
      <c r="KEU9" s="141"/>
      <c r="KEV9" s="141"/>
      <c r="KEW9" s="141"/>
      <c r="KEX9" s="141"/>
      <c r="KEY9" s="141"/>
      <c r="KEZ9" s="141"/>
      <c r="KFA9" s="141"/>
      <c r="KFB9" s="141"/>
      <c r="KFC9" s="141"/>
      <c r="KFD9" s="141"/>
      <c r="KFE9" s="141"/>
      <c r="KFF9" s="141"/>
      <c r="KFG9" s="141"/>
      <c r="KFH9" s="141"/>
      <c r="KFI9" s="141"/>
      <c r="KFJ9" s="141"/>
      <c r="KFK9" s="141"/>
      <c r="KFL9" s="141"/>
      <c r="KFM9" s="141"/>
      <c r="KFN9" s="141"/>
      <c r="KFO9" s="141"/>
      <c r="KFP9" s="141"/>
      <c r="KFQ9" s="141"/>
      <c r="KFR9" s="141"/>
      <c r="KFS9" s="141"/>
      <c r="KFT9" s="141"/>
      <c r="KFU9" s="141"/>
      <c r="KFV9" s="141"/>
      <c r="KFW9" s="141"/>
      <c r="KFX9" s="141"/>
      <c r="KFY9" s="141"/>
      <c r="KFZ9" s="141"/>
      <c r="KGA9" s="141"/>
      <c r="KGB9" s="141"/>
      <c r="KGC9" s="141"/>
      <c r="KGD9" s="141"/>
      <c r="KGE9" s="141"/>
      <c r="KGF9" s="141"/>
      <c r="KGG9" s="141"/>
      <c r="KGH9" s="141"/>
      <c r="KGI9" s="141"/>
      <c r="KGJ9" s="141"/>
      <c r="KGK9" s="141"/>
      <c r="KGL9" s="141"/>
      <c r="KGM9" s="141"/>
      <c r="KGN9" s="141"/>
      <c r="KGO9" s="141"/>
      <c r="KGP9" s="141"/>
      <c r="KGQ9" s="141"/>
      <c r="KGR9" s="141"/>
      <c r="KGS9" s="141"/>
      <c r="KGT9" s="141"/>
      <c r="KGU9" s="141"/>
      <c r="KGV9" s="141"/>
      <c r="KGW9" s="141"/>
      <c r="KGX9" s="141"/>
      <c r="KGY9" s="141"/>
      <c r="KGZ9" s="141"/>
      <c r="KHA9" s="141"/>
      <c r="KHB9" s="141"/>
      <c r="KHC9" s="141"/>
      <c r="KHD9" s="141"/>
      <c r="KHE9" s="141"/>
      <c r="KHF9" s="141"/>
      <c r="KHG9" s="141"/>
      <c r="KHH9" s="141"/>
      <c r="KHI9" s="141"/>
      <c r="KHJ9" s="141"/>
      <c r="KHK9" s="141"/>
      <c r="KHL9" s="141"/>
      <c r="KHM9" s="141"/>
      <c r="KHN9" s="141"/>
      <c r="KHO9" s="141"/>
      <c r="KHP9" s="141"/>
      <c r="KHQ9" s="141"/>
      <c r="KHR9" s="141"/>
      <c r="KHS9" s="141"/>
      <c r="KHT9" s="141"/>
      <c r="KHU9" s="141"/>
      <c r="KHV9" s="141"/>
      <c r="KHW9" s="141"/>
      <c r="KHX9" s="141"/>
      <c r="KHY9" s="141"/>
      <c r="KHZ9" s="141"/>
      <c r="KIA9" s="141"/>
      <c r="KIB9" s="141"/>
      <c r="KIC9" s="141"/>
      <c r="KID9" s="141"/>
      <c r="KIE9" s="141"/>
      <c r="KIF9" s="141"/>
      <c r="KIG9" s="141"/>
      <c r="KIH9" s="141"/>
      <c r="KII9" s="141"/>
      <c r="KIJ9" s="141"/>
      <c r="KIK9" s="141"/>
      <c r="KIL9" s="141"/>
      <c r="KIM9" s="141"/>
      <c r="KIN9" s="141"/>
      <c r="KIO9" s="141"/>
      <c r="KIP9" s="141"/>
      <c r="KIQ9" s="141"/>
      <c r="KIR9" s="141"/>
      <c r="KIS9" s="141"/>
      <c r="KIT9" s="141"/>
      <c r="KIU9" s="141"/>
      <c r="KIV9" s="141"/>
      <c r="KIW9" s="141"/>
      <c r="KIX9" s="141"/>
      <c r="KIY9" s="141"/>
      <c r="KIZ9" s="141"/>
      <c r="KJA9" s="141"/>
      <c r="KJB9" s="141"/>
      <c r="KJC9" s="141"/>
      <c r="KJD9" s="141"/>
      <c r="KJE9" s="141"/>
      <c r="KJF9" s="141"/>
      <c r="KJG9" s="141"/>
      <c r="KJH9" s="141"/>
      <c r="KJI9" s="141"/>
      <c r="KJJ9" s="141"/>
      <c r="KJK9" s="141"/>
      <c r="KJL9" s="141"/>
      <c r="KJM9" s="141"/>
      <c r="KJN9" s="141"/>
      <c r="KJO9" s="141"/>
      <c r="KJP9" s="141"/>
      <c r="KJQ9" s="141"/>
      <c r="KJR9" s="141"/>
      <c r="KJS9" s="141"/>
      <c r="KJT9" s="141"/>
      <c r="KJU9" s="141"/>
      <c r="KJV9" s="141"/>
      <c r="KJW9" s="141"/>
      <c r="KJX9" s="141"/>
      <c r="KJY9" s="141"/>
      <c r="KJZ9" s="141"/>
      <c r="KKA9" s="141"/>
      <c r="KKB9" s="141"/>
      <c r="KKC9" s="141"/>
      <c r="KKD9" s="141"/>
      <c r="KKE9" s="141"/>
      <c r="KKF9" s="141"/>
      <c r="KKG9" s="141"/>
      <c r="KKH9" s="141"/>
      <c r="KKI9" s="141"/>
      <c r="KKJ9" s="141"/>
      <c r="KKK9" s="141"/>
      <c r="KKL9" s="141"/>
      <c r="KKM9" s="141"/>
      <c r="KKN9" s="141"/>
      <c r="KKO9" s="141"/>
      <c r="KKP9" s="141"/>
      <c r="KKQ9" s="141"/>
      <c r="KKR9" s="141"/>
      <c r="KKS9" s="141"/>
      <c r="KKT9" s="141"/>
      <c r="KKU9" s="141"/>
      <c r="KKV9" s="141"/>
      <c r="KKW9" s="141"/>
      <c r="KKX9" s="141"/>
      <c r="KKY9" s="141"/>
      <c r="KKZ9" s="141"/>
      <c r="KLA9" s="141"/>
      <c r="KLB9" s="141"/>
      <c r="KLC9" s="141"/>
      <c r="KLD9" s="141"/>
      <c r="KLE9" s="141"/>
      <c r="KLF9" s="141"/>
      <c r="KLG9" s="141"/>
      <c r="KLH9" s="141"/>
      <c r="KLI9" s="141"/>
      <c r="KLJ9" s="141"/>
      <c r="KLK9" s="141"/>
      <c r="KLL9" s="141"/>
      <c r="KLM9" s="141"/>
      <c r="KLN9" s="141"/>
      <c r="KLO9" s="141"/>
      <c r="KLP9" s="141"/>
      <c r="KLQ9" s="141"/>
      <c r="KLR9" s="141"/>
      <c r="KLS9" s="141"/>
      <c r="KLT9" s="141"/>
      <c r="KLU9" s="141"/>
      <c r="KLV9" s="141"/>
      <c r="KLW9" s="141"/>
      <c r="KLX9" s="141"/>
      <c r="KLY9" s="141"/>
      <c r="KLZ9" s="141"/>
      <c r="KMA9" s="141"/>
      <c r="KMB9" s="141"/>
      <c r="KMC9" s="141"/>
      <c r="KMD9" s="141"/>
      <c r="KME9" s="141"/>
      <c r="KMF9" s="141"/>
      <c r="KMG9" s="141"/>
      <c r="KMH9" s="141"/>
      <c r="KMI9" s="141"/>
      <c r="KMJ9" s="141"/>
      <c r="KMK9" s="141"/>
      <c r="KML9" s="141"/>
      <c r="KMM9" s="141"/>
      <c r="KMN9" s="141"/>
      <c r="KMO9" s="141"/>
      <c r="KMP9" s="141"/>
      <c r="KMQ9" s="141"/>
      <c r="KMR9" s="141"/>
      <c r="KMS9" s="141"/>
      <c r="KMT9" s="141"/>
      <c r="KMU9" s="141"/>
      <c r="KMV9" s="141"/>
      <c r="KMW9" s="141"/>
      <c r="KMX9" s="141"/>
      <c r="KMY9" s="141"/>
      <c r="KMZ9" s="141"/>
      <c r="KNA9" s="141"/>
      <c r="KNB9" s="141"/>
      <c r="KNC9" s="141"/>
      <c r="KND9" s="141"/>
      <c r="KNE9" s="141"/>
      <c r="KNF9" s="141"/>
      <c r="KNG9" s="141"/>
      <c r="KNH9" s="141"/>
      <c r="KNI9" s="141"/>
      <c r="KNJ9" s="141"/>
      <c r="KNK9" s="141"/>
      <c r="KNL9" s="141"/>
      <c r="KNM9" s="141"/>
      <c r="KNN9" s="141"/>
      <c r="KNO9" s="141"/>
      <c r="KNP9" s="141"/>
      <c r="KNQ9" s="141"/>
      <c r="KNR9" s="141"/>
      <c r="KNS9" s="141"/>
      <c r="KNT9" s="141"/>
      <c r="KNU9" s="141"/>
      <c r="KNV9" s="141"/>
      <c r="KNW9" s="141"/>
      <c r="KNX9" s="141"/>
      <c r="KNY9" s="141"/>
      <c r="KNZ9" s="141"/>
      <c r="KOA9" s="141"/>
      <c r="KOB9" s="141"/>
      <c r="KOC9" s="141"/>
      <c r="KOD9" s="141"/>
      <c r="KOE9" s="141"/>
      <c r="KOF9" s="141"/>
      <c r="KOG9" s="141"/>
      <c r="KOH9" s="141"/>
      <c r="KOI9" s="141"/>
      <c r="KOJ9" s="141"/>
      <c r="KOK9" s="141"/>
      <c r="KOL9" s="141"/>
      <c r="KOM9" s="141"/>
      <c r="KON9" s="141"/>
      <c r="KOO9" s="141"/>
      <c r="KOP9" s="141"/>
      <c r="KOQ9" s="141"/>
      <c r="KOR9" s="141"/>
      <c r="KOS9" s="141"/>
      <c r="KOT9" s="141"/>
      <c r="KOU9" s="141"/>
      <c r="KOV9" s="141"/>
      <c r="KOW9" s="141"/>
      <c r="KOX9" s="141"/>
      <c r="KOY9" s="141"/>
      <c r="KOZ9" s="141"/>
      <c r="KPA9" s="141"/>
      <c r="KPB9" s="141"/>
      <c r="KPC9" s="141"/>
      <c r="KPD9" s="141"/>
      <c r="KPE9" s="141"/>
      <c r="KPF9" s="141"/>
      <c r="KPG9" s="141"/>
      <c r="KPH9" s="141"/>
      <c r="KPI9" s="141"/>
      <c r="KPJ9" s="141"/>
      <c r="KPK9" s="141"/>
      <c r="KPL9" s="141"/>
      <c r="KPM9" s="141"/>
      <c r="KPN9" s="141"/>
      <c r="KPO9" s="141"/>
      <c r="KPP9" s="141"/>
      <c r="KPQ9" s="141"/>
      <c r="KPR9" s="141"/>
      <c r="KPS9" s="141"/>
      <c r="KPT9" s="141"/>
      <c r="KPU9" s="141"/>
      <c r="KPV9" s="141"/>
      <c r="KPW9" s="141"/>
      <c r="KPX9" s="141"/>
      <c r="KPY9" s="141"/>
      <c r="KPZ9" s="141"/>
      <c r="KQA9" s="141"/>
      <c r="KQB9" s="141"/>
      <c r="KQC9" s="141"/>
      <c r="KQD9" s="141"/>
      <c r="KQE9" s="141"/>
      <c r="KQF9" s="141"/>
      <c r="KQG9" s="141"/>
      <c r="KQH9" s="141"/>
      <c r="KQI9" s="141"/>
      <c r="KQJ9" s="141"/>
      <c r="KQK9" s="141"/>
      <c r="KQL9" s="141"/>
      <c r="KQM9" s="141"/>
      <c r="KQN9" s="141"/>
      <c r="KQO9" s="141"/>
      <c r="KQP9" s="141"/>
      <c r="KQQ9" s="141"/>
      <c r="KQR9" s="141"/>
      <c r="KQS9" s="141"/>
      <c r="KQT9" s="141"/>
      <c r="KQU9" s="141"/>
      <c r="KQV9" s="141"/>
      <c r="KQW9" s="141"/>
      <c r="KQX9" s="141"/>
      <c r="KQY9" s="141"/>
      <c r="KQZ9" s="141"/>
      <c r="KRA9" s="141"/>
      <c r="KRB9" s="141"/>
      <c r="KRC9" s="141"/>
      <c r="KRD9" s="141"/>
      <c r="KRE9" s="141"/>
      <c r="KRF9" s="141"/>
      <c r="KRG9" s="141"/>
      <c r="KRH9" s="141"/>
      <c r="KRI9" s="141"/>
      <c r="KRJ9" s="141"/>
      <c r="KRK9" s="141"/>
      <c r="KRL9" s="141"/>
      <c r="KRM9" s="141"/>
      <c r="KRN9" s="141"/>
      <c r="KRO9" s="141"/>
      <c r="KRP9" s="141"/>
      <c r="KRQ9" s="141"/>
      <c r="KRR9" s="141"/>
      <c r="KRS9" s="141"/>
      <c r="KRT9" s="141"/>
      <c r="KRU9" s="141"/>
      <c r="KRV9" s="141"/>
      <c r="KRW9" s="141"/>
      <c r="KRX9" s="141"/>
      <c r="KRY9" s="141"/>
      <c r="KRZ9" s="141"/>
      <c r="KSA9" s="141"/>
      <c r="KSB9" s="141"/>
      <c r="KSC9" s="141"/>
      <c r="KSD9" s="141"/>
      <c r="KSE9" s="141"/>
      <c r="KSF9" s="141"/>
      <c r="KSG9" s="141"/>
      <c r="KSH9" s="141"/>
      <c r="KSI9" s="141"/>
      <c r="KSJ9" s="141"/>
      <c r="KSK9" s="141"/>
      <c r="KSL9" s="141"/>
      <c r="KSM9" s="141"/>
      <c r="KSN9" s="141"/>
      <c r="KSO9" s="141"/>
      <c r="KSP9" s="141"/>
      <c r="KSQ9" s="141"/>
      <c r="KSR9" s="141"/>
      <c r="KSS9" s="141"/>
      <c r="KST9" s="141"/>
      <c r="KSU9" s="141"/>
      <c r="KSV9" s="141"/>
      <c r="KSW9" s="141"/>
      <c r="KSX9" s="141"/>
      <c r="KSY9" s="141"/>
      <c r="KSZ9" s="141"/>
      <c r="KTA9" s="141"/>
      <c r="KTB9" s="141"/>
      <c r="KTC9" s="141"/>
      <c r="KTD9" s="141"/>
      <c r="KTE9" s="141"/>
      <c r="KTF9" s="141"/>
      <c r="KTG9" s="141"/>
      <c r="KTH9" s="141"/>
      <c r="KTI9" s="141"/>
      <c r="KTJ9" s="141"/>
      <c r="KTK9" s="141"/>
      <c r="KTL9" s="141"/>
      <c r="KTM9" s="141"/>
      <c r="KTN9" s="141"/>
      <c r="KTO9" s="141"/>
      <c r="KTP9" s="141"/>
      <c r="KTQ9" s="141"/>
      <c r="KTR9" s="141"/>
      <c r="KTS9" s="141"/>
      <c r="KTT9" s="141"/>
      <c r="KTU9" s="141"/>
      <c r="KTV9" s="141"/>
      <c r="KTW9" s="141"/>
      <c r="KTX9" s="141"/>
      <c r="KTY9" s="141"/>
      <c r="KTZ9" s="141"/>
      <c r="KUA9" s="141"/>
      <c r="KUB9" s="141"/>
      <c r="KUC9" s="141"/>
      <c r="KUD9" s="141"/>
      <c r="KUE9" s="141"/>
      <c r="KUF9" s="141"/>
      <c r="KUG9" s="141"/>
      <c r="KUH9" s="141"/>
      <c r="KUI9" s="141"/>
      <c r="KUJ9" s="141"/>
      <c r="KUK9" s="141"/>
      <c r="KUL9" s="141"/>
      <c r="KUM9" s="141"/>
      <c r="KUN9" s="141"/>
      <c r="KUO9" s="141"/>
      <c r="KUP9" s="141"/>
      <c r="KUQ9" s="141"/>
      <c r="KUR9" s="141"/>
      <c r="KUS9" s="141"/>
      <c r="KUT9" s="141"/>
      <c r="KUU9" s="141"/>
      <c r="KUV9" s="141"/>
      <c r="KUW9" s="141"/>
      <c r="KUX9" s="141"/>
      <c r="KUY9" s="141"/>
      <c r="KUZ9" s="141"/>
      <c r="KVA9" s="141"/>
      <c r="KVB9" s="141"/>
      <c r="KVC9" s="141"/>
      <c r="KVD9" s="141"/>
      <c r="KVE9" s="141"/>
      <c r="KVF9" s="141"/>
      <c r="KVG9" s="141"/>
      <c r="KVH9" s="141"/>
      <c r="KVI9" s="141"/>
      <c r="KVJ9" s="141"/>
      <c r="KVK9" s="141"/>
      <c r="KVL9" s="141"/>
      <c r="KVM9" s="141"/>
      <c r="KVN9" s="141"/>
      <c r="KVO9" s="141"/>
      <c r="KVP9" s="141"/>
      <c r="KVQ9" s="141"/>
      <c r="KVR9" s="141"/>
      <c r="KVS9" s="141"/>
      <c r="KVT9" s="141"/>
      <c r="KVU9" s="141"/>
      <c r="KVV9" s="141"/>
      <c r="KVW9" s="141"/>
      <c r="KVX9" s="141"/>
      <c r="KVY9" s="141"/>
      <c r="KVZ9" s="141"/>
      <c r="KWA9" s="141"/>
      <c r="KWB9" s="141"/>
      <c r="KWC9" s="141"/>
      <c r="KWD9" s="141"/>
      <c r="KWE9" s="141"/>
      <c r="KWF9" s="141"/>
      <c r="KWG9" s="141"/>
      <c r="KWH9" s="141"/>
      <c r="KWI9" s="141"/>
      <c r="KWJ9" s="141"/>
      <c r="KWK9" s="141"/>
      <c r="KWL9" s="141"/>
      <c r="KWM9" s="141"/>
      <c r="KWN9" s="141"/>
      <c r="KWO9" s="141"/>
      <c r="KWP9" s="141"/>
      <c r="KWQ9" s="141"/>
      <c r="KWR9" s="141"/>
      <c r="KWS9" s="141"/>
      <c r="KWT9" s="141"/>
      <c r="KWU9" s="141"/>
      <c r="KWV9" s="141"/>
      <c r="KWW9" s="141"/>
      <c r="KWX9" s="141"/>
      <c r="KWY9" s="141"/>
      <c r="KWZ9" s="141"/>
      <c r="KXA9" s="141"/>
      <c r="KXB9" s="141"/>
      <c r="KXC9" s="141"/>
      <c r="KXD9" s="141"/>
      <c r="KXE9" s="141"/>
      <c r="KXF9" s="141"/>
      <c r="KXG9" s="141"/>
      <c r="KXH9" s="141"/>
      <c r="KXI9" s="141"/>
      <c r="KXJ9" s="141"/>
      <c r="KXK9" s="141"/>
      <c r="KXL9" s="141"/>
      <c r="KXM9" s="141"/>
      <c r="KXN9" s="141"/>
      <c r="KXO9" s="141"/>
      <c r="KXP9" s="141"/>
      <c r="KXQ9" s="141"/>
      <c r="KXR9" s="141"/>
      <c r="KXS9" s="141"/>
      <c r="KXT9" s="141"/>
      <c r="KXU9" s="141"/>
      <c r="KXV9" s="141"/>
      <c r="KXW9" s="141"/>
      <c r="KXX9" s="141"/>
      <c r="KXY9" s="141"/>
      <c r="KXZ9" s="141"/>
      <c r="KYA9" s="141"/>
      <c r="KYB9" s="141"/>
      <c r="KYC9" s="141"/>
      <c r="KYD9" s="141"/>
      <c r="KYE9" s="141"/>
      <c r="KYF9" s="141"/>
      <c r="KYG9" s="141"/>
      <c r="KYH9" s="141"/>
      <c r="KYI9" s="141"/>
      <c r="KYJ9" s="141"/>
      <c r="KYK9" s="141"/>
      <c r="KYL9" s="141"/>
      <c r="KYM9" s="141"/>
      <c r="KYN9" s="141"/>
      <c r="KYO9" s="141"/>
      <c r="KYP9" s="141"/>
      <c r="KYQ9" s="141"/>
      <c r="KYR9" s="141"/>
      <c r="KYS9" s="141"/>
      <c r="KYT9" s="141"/>
      <c r="KYU9" s="141"/>
      <c r="KYV9" s="141"/>
      <c r="KYW9" s="141"/>
      <c r="KYX9" s="141"/>
      <c r="KYY9" s="141"/>
      <c r="KYZ9" s="141"/>
      <c r="KZA9" s="141"/>
      <c r="KZB9" s="141"/>
      <c r="KZC9" s="141"/>
      <c r="KZD9" s="141"/>
      <c r="KZE9" s="141"/>
      <c r="KZF9" s="141"/>
      <c r="KZG9" s="141"/>
      <c r="KZH9" s="141"/>
      <c r="KZI9" s="141"/>
      <c r="KZJ9" s="141"/>
      <c r="KZK9" s="141"/>
      <c r="KZL9" s="141"/>
      <c r="KZM9" s="141"/>
      <c r="KZN9" s="141"/>
      <c r="KZO9" s="141"/>
      <c r="KZP9" s="141"/>
      <c r="KZQ9" s="141"/>
      <c r="KZR9" s="141"/>
      <c r="KZS9" s="141"/>
      <c r="KZT9" s="141"/>
      <c r="KZU9" s="141"/>
      <c r="KZV9" s="141"/>
      <c r="KZW9" s="141"/>
      <c r="KZX9" s="141"/>
      <c r="KZY9" s="141"/>
      <c r="KZZ9" s="141"/>
      <c r="LAA9" s="141"/>
      <c r="LAB9" s="141"/>
      <c r="LAC9" s="141"/>
      <c r="LAD9" s="141"/>
      <c r="LAE9" s="141"/>
      <c r="LAF9" s="141"/>
      <c r="LAG9" s="141"/>
      <c r="LAH9" s="141"/>
      <c r="LAI9" s="141"/>
      <c r="LAJ9" s="141"/>
      <c r="LAK9" s="141"/>
      <c r="LAL9" s="141"/>
      <c r="LAM9" s="141"/>
      <c r="LAN9" s="141"/>
      <c r="LAO9" s="141"/>
      <c r="LAP9" s="141"/>
      <c r="LAQ9" s="141"/>
      <c r="LAR9" s="141"/>
      <c r="LAS9" s="141"/>
      <c r="LAT9" s="141"/>
      <c r="LAU9" s="141"/>
      <c r="LAV9" s="141"/>
      <c r="LAW9" s="141"/>
      <c r="LAX9" s="141"/>
      <c r="LAY9" s="141"/>
      <c r="LAZ9" s="141"/>
      <c r="LBA9" s="141"/>
      <c r="LBB9" s="141"/>
      <c r="LBC9" s="141"/>
      <c r="LBD9" s="141"/>
      <c r="LBE9" s="141"/>
      <c r="LBF9" s="141"/>
      <c r="LBG9" s="141"/>
      <c r="LBH9" s="141"/>
      <c r="LBI9" s="141"/>
      <c r="LBJ9" s="141"/>
      <c r="LBK9" s="141"/>
      <c r="LBL9" s="141"/>
      <c r="LBM9" s="141"/>
      <c r="LBN9" s="141"/>
      <c r="LBO9" s="141"/>
      <c r="LBP9" s="141"/>
      <c r="LBQ9" s="141"/>
      <c r="LBR9" s="141"/>
      <c r="LBS9" s="141"/>
      <c r="LBT9" s="141"/>
      <c r="LBU9" s="141"/>
      <c r="LBV9" s="141"/>
      <c r="LBW9" s="141"/>
      <c r="LBX9" s="141"/>
      <c r="LBY9" s="141"/>
      <c r="LBZ9" s="141"/>
      <c r="LCA9" s="141"/>
      <c r="LCB9" s="141"/>
      <c r="LCC9" s="141"/>
      <c r="LCD9" s="141"/>
      <c r="LCE9" s="141"/>
      <c r="LCF9" s="141"/>
      <c r="LCG9" s="141"/>
      <c r="LCH9" s="141"/>
      <c r="LCI9" s="141"/>
      <c r="LCJ9" s="141"/>
      <c r="LCK9" s="141"/>
      <c r="LCL9" s="141"/>
      <c r="LCM9" s="141"/>
      <c r="LCN9" s="141"/>
      <c r="LCO9" s="141"/>
      <c r="LCP9" s="141"/>
      <c r="LCQ9" s="141"/>
      <c r="LCR9" s="141"/>
      <c r="LCS9" s="141"/>
      <c r="LCT9" s="141"/>
      <c r="LCU9" s="141"/>
      <c r="LCV9" s="141"/>
      <c r="LCW9" s="141"/>
      <c r="LCX9" s="141"/>
      <c r="LCY9" s="141"/>
      <c r="LCZ9" s="141"/>
      <c r="LDA9" s="141"/>
      <c r="LDB9" s="141"/>
      <c r="LDC9" s="141"/>
      <c r="LDD9" s="141"/>
      <c r="LDE9" s="141"/>
      <c r="LDF9" s="141"/>
      <c r="LDG9" s="141"/>
      <c r="LDH9" s="141"/>
      <c r="LDI9" s="141"/>
      <c r="LDJ9" s="141"/>
      <c r="LDK9" s="141"/>
      <c r="LDL9" s="141"/>
      <c r="LDM9" s="141"/>
      <c r="LDN9" s="141"/>
      <c r="LDO9" s="141"/>
      <c r="LDP9" s="141"/>
      <c r="LDQ9" s="141"/>
      <c r="LDR9" s="141"/>
      <c r="LDS9" s="141"/>
      <c r="LDT9" s="141"/>
      <c r="LDU9" s="141"/>
      <c r="LDV9" s="141"/>
      <c r="LDW9" s="141"/>
      <c r="LDX9" s="141"/>
      <c r="LDY9" s="141"/>
      <c r="LDZ9" s="141"/>
      <c r="LEA9" s="141"/>
      <c r="LEB9" s="141"/>
      <c r="LEC9" s="141"/>
      <c r="LED9" s="141"/>
      <c r="LEE9" s="141"/>
      <c r="LEF9" s="141"/>
      <c r="LEG9" s="141"/>
      <c r="LEH9" s="141"/>
      <c r="LEI9" s="141"/>
      <c r="LEJ9" s="141"/>
      <c r="LEK9" s="141"/>
      <c r="LEL9" s="141"/>
      <c r="LEM9" s="141"/>
      <c r="LEN9" s="141"/>
      <c r="LEO9" s="141"/>
      <c r="LEP9" s="141"/>
      <c r="LEQ9" s="141"/>
      <c r="LER9" s="141"/>
      <c r="LES9" s="141"/>
      <c r="LET9" s="141"/>
      <c r="LEU9" s="141"/>
      <c r="LEV9" s="141"/>
      <c r="LEW9" s="141"/>
      <c r="LEX9" s="141"/>
      <c r="LEY9" s="141"/>
      <c r="LEZ9" s="141"/>
      <c r="LFA9" s="141"/>
      <c r="LFB9" s="141"/>
      <c r="LFC9" s="141"/>
      <c r="LFD9" s="141"/>
      <c r="LFE9" s="141"/>
      <c r="LFF9" s="141"/>
      <c r="LFG9" s="141"/>
      <c r="LFH9" s="141"/>
      <c r="LFI9" s="141"/>
      <c r="LFJ9" s="141"/>
      <c r="LFK9" s="141"/>
      <c r="LFL9" s="141"/>
      <c r="LFM9" s="141"/>
      <c r="LFN9" s="141"/>
      <c r="LFO9" s="141"/>
      <c r="LFP9" s="141"/>
      <c r="LFQ9" s="141"/>
      <c r="LFR9" s="141"/>
      <c r="LFS9" s="141"/>
      <c r="LFT9" s="141"/>
      <c r="LFU9" s="141"/>
      <c r="LFV9" s="141"/>
      <c r="LFW9" s="141"/>
      <c r="LFX9" s="141"/>
      <c r="LFY9" s="141"/>
      <c r="LFZ9" s="141"/>
      <c r="LGA9" s="141"/>
      <c r="LGB9" s="141"/>
      <c r="LGC9" s="141"/>
      <c r="LGD9" s="141"/>
      <c r="LGE9" s="141"/>
      <c r="LGF9" s="141"/>
      <c r="LGG9" s="141"/>
      <c r="LGH9" s="141"/>
      <c r="LGI9" s="141"/>
      <c r="LGJ9" s="141"/>
      <c r="LGK9" s="141"/>
      <c r="LGL9" s="141"/>
      <c r="LGM9" s="141"/>
      <c r="LGN9" s="141"/>
      <c r="LGO9" s="141"/>
      <c r="LGP9" s="141"/>
      <c r="LGQ9" s="141"/>
      <c r="LGR9" s="141"/>
      <c r="LGS9" s="141"/>
      <c r="LGT9" s="141"/>
      <c r="LGU9" s="141"/>
      <c r="LGV9" s="141"/>
      <c r="LGW9" s="141"/>
      <c r="LGX9" s="141"/>
      <c r="LGY9" s="141"/>
      <c r="LGZ9" s="141"/>
      <c r="LHA9" s="141"/>
      <c r="LHB9" s="141"/>
      <c r="LHC9" s="141"/>
      <c r="LHD9" s="141"/>
      <c r="LHE9" s="141"/>
      <c r="LHF9" s="141"/>
      <c r="LHG9" s="141"/>
      <c r="LHH9" s="141"/>
      <c r="LHI9" s="141"/>
      <c r="LHJ9" s="141"/>
      <c r="LHK9" s="141"/>
      <c r="LHL9" s="141"/>
      <c r="LHM9" s="141"/>
      <c r="LHN9" s="141"/>
      <c r="LHO9" s="141"/>
      <c r="LHP9" s="141"/>
      <c r="LHQ9" s="141"/>
      <c r="LHR9" s="141"/>
      <c r="LHS9" s="141"/>
      <c r="LHT9" s="141"/>
      <c r="LHU9" s="141"/>
      <c r="LHV9" s="141"/>
      <c r="LHW9" s="141"/>
      <c r="LHX9" s="141"/>
      <c r="LHY9" s="141"/>
      <c r="LHZ9" s="141"/>
      <c r="LIA9" s="141"/>
      <c r="LIB9" s="141"/>
      <c r="LIC9" s="141"/>
      <c r="LID9" s="141"/>
      <c r="LIE9" s="141"/>
      <c r="LIF9" s="141"/>
      <c r="LIG9" s="141"/>
      <c r="LIH9" s="141"/>
      <c r="LII9" s="141"/>
      <c r="LIJ9" s="141"/>
      <c r="LIK9" s="141"/>
      <c r="LIL9" s="141"/>
      <c r="LIM9" s="141"/>
      <c r="LIN9" s="141"/>
      <c r="LIO9" s="141"/>
      <c r="LIP9" s="141"/>
      <c r="LIQ9" s="141"/>
      <c r="LIR9" s="141"/>
      <c r="LIS9" s="141"/>
      <c r="LIT9" s="141"/>
      <c r="LIU9" s="141"/>
      <c r="LIV9" s="141"/>
      <c r="LIW9" s="141"/>
      <c r="LIX9" s="141"/>
      <c r="LIY9" s="141"/>
      <c r="LIZ9" s="141"/>
      <c r="LJA9" s="141"/>
      <c r="LJB9" s="141"/>
      <c r="LJC9" s="141"/>
      <c r="LJD9" s="141"/>
      <c r="LJE9" s="141"/>
      <c r="LJF9" s="141"/>
      <c r="LJG9" s="141"/>
      <c r="LJH9" s="141"/>
      <c r="LJI9" s="141"/>
      <c r="LJJ9" s="141"/>
      <c r="LJK9" s="141"/>
      <c r="LJL9" s="141"/>
      <c r="LJM9" s="141"/>
      <c r="LJN9" s="141"/>
      <c r="LJO9" s="141"/>
      <c r="LJP9" s="141"/>
      <c r="LJQ9" s="141"/>
      <c r="LJR9" s="141"/>
      <c r="LJS9" s="141"/>
      <c r="LJT9" s="141"/>
      <c r="LJU9" s="141"/>
      <c r="LJV9" s="141"/>
      <c r="LJW9" s="141"/>
      <c r="LJX9" s="141"/>
      <c r="LJY9" s="141"/>
      <c r="LJZ9" s="141"/>
      <c r="LKA9" s="141"/>
      <c r="LKB9" s="141"/>
      <c r="LKC9" s="141"/>
      <c r="LKD9" s="141"/>
      <c r="LKE9" s="141"/>
      <c r="LKF9" s="141"/>
      <c r="LKG9" s="141"/>
      <c r="LKH9" s="141"/>
      <c r="LKI9" s="141"/>
      <c r="LKJ9" s="141"/>
      <c r="LKK9" s="141"/>
      <c r="LKL9" s="141"/>
      <c r="LKM9" s="141"/>
      <c r="LKN9" s="141"/>
      <c r="LKO9" s="141"/>
      <c r="LKP9" s="141"/>
      <c r="LKQ9" s="141"/>
      <c r="LKR9" s="141"/>
      <c r="LKS9" s="141"/>
      <c r="LKT9" s="141"/>
      <c r="LKU9" s="141"/>
      <c r="LKV9" s="141"/>
      <c r="LKW9" s="141"/>
      <c r="LKX9" s="141"/>
      <c r="LKY9" s="141"/>
      <c r="LKZ9" s="141"/>
      <c r="LLA9" s="141"/>
      <c r="LLB9" s="141"/>
      <c r="LLC9" s="141"/>
      <c r="LLD9" s="141"/>
      <c r="LLE9" s="141"/>
      <c r="LLF9" s="141"/>
      <c r="LLG9" s="141"/>
      <c r="LLH9" s="141"/>
      <c r="LLI9" s="141"/>
      <c r="LLJ9" s="141"/>
      <c r="LLK9" s="141"/>
      <c r="LLL9" s="141"/>
      <c r="LLM9" s="141"/>
      <c r="LLN9" s="141"/>
      <c r="LLO9" s="141"/>
      <c r="LLP9" s="141"/>
      <c r="LLQ9" s="141"/>
      <c r="LLR9" s="141"/>
      <c r="LLS9" s="141"/>
      <c r="LLT9" s="141"/>
      <c r="LLU9" s="141"/>
      <c r="LLV9" s="141"/>
      <c r="LLW9" s="141"/>
      <c r="LLX9" s="141"/>
      <c r="LLY9" s="141"/>
      <c r="LLZ9" s="141"/>
      <c r="LMA9" s="141"/>
      <c r="LMB9" s="141"/>
      <c r="LMC9" s="141"/>
      <c r="LMD9" s="141"/>
      <c r="LME9" s="141"/>
      <c r="LMF9" s="141"/>
      <c r="LMG9" s="141"/>
      <c r="LMH9" s="141"/>
      <c r="LMI9" s="141"/>
      <c r="LMJ9" s="141"/>
      <c r="LMK9" s="141"/>
      <c r="LML9" s="141"/>
      <c r="LMM9" s="141"/>
      <c r="LMN9" s="141"/>
      <c r="LMO9" s="141"/>
      <c r="LMP9" s="141"/>
      <c r="LMQ9" s="141"/>
      <c r="LMR9" s="141"/>
      <c r="LMS9" s="141"/>
      <c r="LMT9" s="141"/>
      <c r="LMU9" s="141"/>
      <c r="LMV9" s="141"/>
      <c r="LMW9" s="141"/>
      <c r="LMX9" s="141"/>
      <c r="LMY9" s="141"/>
      <c r="LMZ9" s="141"/>
      <c r="LNA9" s="141"/>
      <c r="LNB9" s="141"/>
      <c r="LNC9" s="141"/>
      <c r="LND9" s="141"/>
      <c r="LNE9" s="141"/>
      <c r="LNF9" s="141"/>
      <c r="LNG9" s="141"/>
      <c r="LNH9" s="141"/>
      <c r="LNI9" s="141"/>
      <c r="LNJ9" s="141"/>
      <c r="LNK9" s="141"/>
      <c r="LNL9" s="141"/>
      <c r="LNM9" s="141"/>
      <c r="LNN9" s="141"/>
      <c r="LNO9" s="141"/>
      <c r="LNP9" s="141"/>
      <c r="LNQ9" s="141"/>
      <c r="LNR9" s="141"/>
      <c r="LNS9" s="141"/>
      <c r="LNT9" s="141"/>
      <c r="LNU9" s="141"/>
      <c r="LNV9" s="141"/>
      <c r="LNW9" s="141"/>
      <c r="LNX9" s="141"/>
      <c r="LNY9" s="141"/>
      <c r="LNZ9" s="141"/>
      <c r="LOA9" s="141"/>
      <c r="LOB9" s="141"/>
      <c r="LOC9" s="141"/>
      <c r="LOD9" s="141"/>
      <c r="LOE9" s="141"/>
      <c r="LOF9" s="141"/>
      <c r="LOG9" s="141"/>
      <c r="LOH9" s="141"/>
      <c r="LOI9" s="141"/>
      <c r="LOJ9" s="141"/>
      <c r="LOK9" s="141"/>
      <c r="LOL9" s="141"/>
      <c r="LOM9" s="141"/>
      <c r="LON9" s="141"/>
      <c r="LOO9" s="141"/>
      <c r="LOP9" s="141"/>
      <c r="LOQ9" s="141"/>
      <c r="LOR9" s="141"/>
      <c r="LOS9" s="141"/>
      <c r="LOT9" s="141"/>
      <c r="LOU9" s="141"/>
      <c r="LOV9" s="141"/>
      <c r="LOW9" s="141"/>
      <c r="LOX9" s="141"/>
      <c r="LOY9" s="141"/>
      <c r="LOZ9" s="141"/>
      <c r="LPA9" s="141"/>
      <c r="LPB9" s="141"/>
      <c r="LPC9" s="141"/>
      <c r="LPD9" s="141"/>
      <c r="LPE9" s="141"/>
      <c r="LPF9" s="141"/>
      <c r="LPG9" s="141"/>
      <c r="LPH9" s="141"/>
      <c r="LPI9" s="141"/>
      <c r="LPJ9" s="141"/>
      <c r="LPK9" s="141"/>
      <c r="LPL9" s="141"/>
      <c r="LPM9" s="141"/>
      <c r="LPN9" s="141"/>
      <c r="LPO9" s="141"/>
      <c r="LPP9" s="141"/>
      <c r="LPQ9" s="141"/>
      <c r="LPR9" s="141"/>
      <c r="LPS9" s="141"/>
      <c r="LPT9" s="141"/>
      <c r="LPU9" s="141"/>
      <c r="LPV9" s="141"/>
      <c r="LPW9" s="141"/>
      <c r="LPX9" s="141"/>
      <c r="LPY9" s="141"/>
      <c r="LPZ9" s="141"/>
      <c r="LQA9" s="141"/>
      <c r="LQB9" s="141"/>
      <c r="LQC9" s="141"/>
      <c r="LQD9" s="141"/>
      <c r="LQE9" s="141"/>
      <c r="LQF9" s="141"/>
      <c r="LQG9" s="141"/>
      <c r="LQH9" s="141"/>
      <c r="LQI9" s="141"/>
      <c r="LQJ9" s="141"/>
      <c r="LQK9" s="141"/>
      <c r="LQL9" s="141"/>
      <c r="LQM9" s="141"/>
      <c r="LQN9" s="141"/>
      <c r="LQO9" s="141"/>
      <c r="LQP9" s="141"/>
      <c r="LQQ9" s="141"/>
      <c r="LQR9" s="141"/>
      <c r="LQS9" s="141"/>
      <c r="LQT9" s="141"/>
      <c r="LQU9" s="141"/>
      <c r="LQV9" s="141"/>
      <c r="LQW9" s="141"/>
      <c r="LQX9" s="141"/>
      <c r="LQY9" s="141"/>
      <c r="LQZ9" s="141"/>
      <c r="LRA9" s="141"/>
      <c r="LRB9" s="141"/>
      <c r="LRC9" s="141"/>
      <c r="LRD9" s="141"/>
      <c r="LRE9" s="141"/>
      <c r="LRF9" s="141"/>
      <c r="LRG9" s="141"/>
      <c r="LRH9" s="141"/>
      <c r="LRI9" s="141"/>
      <c r="LRJ9" s="141"/>
      <c r="LRK9" s="141"/>
      <c r="LRL9" s="141"/>
      <c r="LRM9" s="141"/>
      <c r="LRN9" s="141"/>
      <c r="LRO9" s="141"/>
      <c r="LRP9" s="141"/>
      <c r="LRQ9" s="141"/>
      <c r="LRR9" s="141"/>
      <c r="LRS9" s="141"/>
      <c r="LRT9" s="141"/>
      <c r="LRU9" s="141"/>
      <c r="LRV9" s="141"/>
      <c r="LRW9" s="141"/>
      <c r="LRX9" s="141"/>
      <c r="LRY9" s="141"/>
      <c r="LRZ9" s="141"/>
      <c r="LSA9" s="141"/>
      <c r="LSB9" s="141"/>
      <c r="LSC9" s="141"/>
      <c r="LSD9" s="141"/>
      <c r="LSE9" s="141"/>
      <c r="LSF9" s="141"/>
      <c r="LSG9" s="141"/>
      <c r="LSH9" s="141"/>
      <c r="LSI9" s="141"/>
      <c r="LSJ9" s="141"/>
      <c r="LSK9" s="141"/>
      <c r="LSL9" s="141"/>
      <c r="LSM9" s="141"/>
      <c r="LSN9" s="141"/>
      <c r="LSO9" s="141"/>
      <c r="LSP9" s="141"/>
      <c r="LSQ9" s="141"/>
      <c r="LSR9" s="141"/>
      <c r="LSS9" s="141"/>
      <c r="LST9" s="141"/>
      <c r="LSU9" s="141"/>
      <c r="LSV9" s="141"/>
      <c r="LSW9" s="141"/>
      <c r="LSX9" s="141"/>
      <c r="LSY9" s="141"/>
      <c r="LSZ9" s="141"/>
      <c r="LTA9" s="141"/>
      <c r="LTB9" s="141"/>
      <c r="LTC9" s="141"/>
      <c r="LTD9" s="141"/>
      <c r="LTE9" s="141"/>
      <c r="LTF9" s="141"/>
      <c r="LTG9" s="141"/>
      <c r="LTH9" s="141"/>
      <c r="LTI9" s="141"/>
      <c r="LTJ9" s="141"/>
      <c r="LTK9" s="141"/>
      <c r="LTL9" s="141"/>
      <c r="LTM9" s="141"/>
      <c r="LTN9" s="141"/>
      <c r="LTO9" s="141"/>
      <c r="LTP9" s="141"/>
      <c r="LTQ9" s="141"/>
      <c r="LTR9" s="141"/>
      <c r="LTS9" s="141"/>
      <c r="LTT9" s="141"/>
      <c r="LTU9" s="141"/>
      <c r="LTV9" s="141"/>
      <c r="LTW9" s="141"/>
      <c r="LTX9" s="141"/>
      <c r="LTY9" s="141"/>
      <c r="LTZ9" s="141"/>
      <c r="LUA9" s="141"/>
      <c r="LUB9" s="141"/>
      <c r="LUC9" s="141"/>
      <c r="LUD9" s="141"/>
      <c r="LUE9" s="141"/>
      <c r="LUF9" s="141"/>
      <c r="LUG9" s="141"/>
      <c r="LUH9" s="141"/>
      <c r="LUI9" s="141"/>
      <c r="LUJ9" s="141"/>
      <c r="LUK9" s="141"/>
      <c r="LUL9" s="141"/>
      <c r="LUM9" s="141"/>
      <c r="LUN9" s="141"/>
      <c r="LUO9" s="141"/>
      <c r="LUP9" s="141"/>
      <c r="LUQ9" s="141"/>
      <c r="LUR9" s="141"/>
      <c r="LUS9" s="141"/>
      <c r="LUT9" s="141"/>
      <c r="LUU9" s="141"/>
      <c r="LUV9" s="141"/>
      <c r="LUW9" s="141"/>
      <c r="LUX9" s="141"/>
      <c r="LUY9" s="141"/>
      <c r="LUZ9" s="141"/>
      <c r="LVA9" s="141"/>
      <c r="LVB9" s="141"/>
      <c r="LVC9" s="141"/>
      <c r="LVD9" s="141"/>
      <c r="LVE9" s="141"/>
      <c r="LVF9" s="141"/>
      <c r="LVG9" s="141"/>
      <c r="LVH9" s="141"/>
      <c r="LVI9" s="141"/>
      <c r="LVJ9" s="141"/>
      <c r="LVK9" s="141"/>
      <c r="LVL9" s="141"/>
      <c r="LVM9" s="141"/>
      <c r="LVN9" s="141"/>
      <c r="LVO9" s="141"/>
      <c r="LVP9" s="141"/>
      <c r="LVQ9" s="141"/>
      <c r="LVR9" s="141"/>
      <c r="LVS9" s="141"/>
      <c r="LVT9" s="141"/>
      <c r="LVU9" s="141"/>
      <c r="LVV9" s="141"/>
      <c r="LVW9" s="141"/>
      <c r="LVX9" s="141"/>
      <c r="LVY9" s="141"/>
      <c r="LVZ9" s="141"/>
      <c r="LWA9" s="141"/>
      <c r="LWB9" s="141"/>
      <c r="LWC9" s="141"/>
      <c r="LWD9" s="141"/>
      <c r="LWE9" s="141"/>
      <c r="LWF9" s="141"/>
      <c r="LWG9" s="141"/>
      <c r="LWH9" s="141"/>
      <c r="LWI9" s="141"/>
      <c r="LWJ9" s="141"/>
      <c r="LWK9" s="141"/>
      <c r="LWL9" s="141"/>
      <c r="LWM9" s="141"/>
      <c r="LWN9" s="141"/>
      <c r="LWO9" s="141"/>
      <c r="LWP9" s="141"/>
      <c r="LWQ9" s="141"/>
      <c r="LWR9" s="141"/>
      <c r="LWS9" s="141"/>
      <c r="LWT9" s="141"/>
      <c r="LWU9" s="141"/>
      <c r="LWV9" s="141"/>
      <c r="LWW9" s="141"/>
      <c r="LWX9" s="141"/>
      <c r="LWY9" s="141"/>
      <c r="LWZ9" s="141"/>
      <c r="LXA9" s="141"/>
      <c r="LXB9" s="141"/>
      <c r="LXC9" s="141"/>
      <c r="LXD9" s="141"/>
      <c r="LXE9" s="141"/>
      <c r="LXF9" s="141"/>
      <c r="LXG9" s="141"/>
      <c r="LXH9" s="141"/>
      <c r="LXI9" s="141"/>
      <c r="LXJ9" s="141"/>
      <c r="LXK9" s="141"/>
      <c r="LXL9" s="141"/>
      <c r="LXM9" s="141"/>
      <c r="LXN9" s="141"/>
      <c r="LXO9" s="141"/>
      <c r="LXP9" s="141"/>
      <c r="LXQ9" s="141"/>
      <c r="LXR9" s="141"/>
      <c r="LXS9" s="141"/>
      <c r="LXT9" s="141"/>
      <c r="LXU9" s="141"/>
      <c r="LXV9" s="141"/>
      <c r="LXW9" s="141"/>
      <c r="LXX9" s="141"/>
      <c r="LXY9" s="141"/>
      <c r="LXZ9" s="141"/>
      <c r="LYA9" s="141"/>
      <c r="LYB9" s="141"/>
      <c r="LYC9" s="141"/>
      <c r="LYD9" s="141"/>
      <c r="LYE9" s="141"/>
      <c r="LYF9" s="141"/>
      <c r="LYG9" s="141"/>
      <c r="LYH9" s="141"/>
      <c r="LYI9" s="141"/>
      <c r="LYJ9" s="141"/>
      <c r="LYK9" s="141"/>
      <c r="LYL9" s="141"/>
      <c r="LYM9" s="141"/>
      <c r="LYN9" s="141"/>
      <c r="LYO9" s="141"/>
      <c r="LYP9" s="141"/>
      <c r="LYQ9" s="141"/>
      <c r="LYR9" s="141"/>
      <c r="LYS9" s="141"/>
      <c r="LYT9" s="141"/>
      <c r="LYU9" s="141"/>
      <c r="LYV9" s="141"/>
      <c r="LYW9" s="141"/>
      <c r="LYX9" s="141"/>
      <c r="LYY9" s="141"/>
      <c r="LYZ9" s="141"/>
      <c r="LZA9" s="141"/>
      <c r="LZB9" s="141"/>
      <c r="LZC9" s="141"/>
      <c r="LZD9" s="141"/>
      <c r="LZE9" s="141"/>
      <c r="LZF9" s="141"/>
      <c r="LZG9" s="141"/>
      <c r="LZH9" s="141"/>
      <c r="LZI9" s="141"/>
      <c r="LZJ9" s="141"/>
      <c r="LZK9" s="141"/>
      <c r="LZL9" s="141"/>
      <c r="LZM9" s="141"/>
      <c r="LZN9" s="141"/>
      <c r="LZO9" s="141"/>
      <c r="LZP9" s="141"/>
      <c r="LZQ9" s="141"/>
      <c r="LZR9" s="141"/>
      <c r="LZS9" s="141"/>
      <c r="LZT9" s="141"/>
      <c r="LZU9" s="141"/>
      <c r="LZV9" s="141"/>
      <c r="LZW9" s="141"/>
      <c r="LZX9" s="141"/>
      <c r="LZY9" s="141"/>
      <c r="LZZ9" s="141"/>
      <c r="MAA9" s="141"/>
      <c r="MAB9" s="141"/>
      <c r="MAC9" s="141"/>
      <c r="MAD9" s="141"/>
      <c r="MAE9" s="141"/>
      <c r="MAF9" s="141"/>
      <c r="MAG9" s="141"/>
      <c r="MAH9" s="141"/>
      <c r="MAI9" s="141"/>
      <c r="MAJ9" s="141"/>
      <c r="MAK9" s="141"/>
      <c r="MAL9" s="141"/>
      <c r="MAM9" s="141"/>
      <c r="MAN9" s="141"/>
      <c r="MAO9" s="141"/>
      <c r="MAP9" s="141"/>
      <c r="MAQ9" s="141"/>
      <c r="MAR9" s="141"/>
      <c r="MAS9" s="141"/>
      <c r="MAT9" s="141"/>
      <c r="MAU9" s="141"/>
      <c r="MAV9" s="141"/>
      <c r="MAW9" s="141"/>
      <c r="MAX9" s="141"/>
      <c r="MAY9" s="141"/>
      <c r="MAZ9" s="141"/>
      <c r="MBA9" s="141"/>
      <c r="MBB9" s="141"/>
      <c r="MBC9" s="141"/>
      <c r="MBD9" s="141"/>
      <c r="MBE9" s="141"/>
      <c r="MBF9" s="141"/>
      <c r="MBG9" s="141"/>
      <c r="MBH9" s="141"/>
      <c r="MBI9" s="141"/>
      <c r="MBJ9" s="141"/>
      <c r="MBK9" s="141"/>
      <c r="MBL9" s="141"/>
      <c r="MBM9" s="141"/>
      <c r="MBN9" s="141"/>
      <c r="MBO9" s="141"/>
      <c r="MBP9" s="141"/>
      <c r="MBQ9" s="141"/>
      <c r="MBR9" s="141"/>
      <c r="MBS9" s="141"/>
      <c r="MBT9" s="141"/>
      <c r="MBU9" s="141"/>
      <c r="MBV9" s="141"/>
      <c r="MBW9" s="141"/>
      <c r="MBX9" s="141"/>
      <c r="MBY9" s="141"/>
      <c r="MBZ9" s="141"/>
      <c r="MCA9" s="141"/>
      <c r="MCB9" s="141"/>
      <c r="MCC9" s="141"/>
      <c r="MCD9" s="141"/>
      <c r="MCE9" s="141"/>
      <c r="MCF9" s="141"/>
      <c r="MCG9" s="141"/>
      <c r="MCH9" s="141"/>
      <c r="MCI9" s="141"/>
      <c r="MCJ9" s="141"/>
      <c r="MCK9" s="141"/>
      <c r="MCL9" s="141"/>
      <c r="MCM9" s="141"/>
      <c r="MCN9" s="141"/>
      <c r="MCO9" s="141"/>
      <c r="MCP9" s="141"/>
      <c r="MCQ9" s="141"/>
      <c r="MCR9" s="141"/>
      <c r="MCS9" s="141"/>
      <c r="MCT9" s="141"/>
      <c r="MCU9" s="141"/>
      <c r="MCV9" s="141"/>
      <c r="MCW9" s="141"/>
      <c r="MCX9" s="141"/>
      <c r="MCY9" s="141"/>
      <c r="MCZ9" s="141"/>
      <c r="MDA9" s="141"/>
      <c r="MDB9" s="141"/>
      <c r="MDC9" s="141"/>
      <c r="MDD9" s="141"/>
      <c r="MDE9" s="141"/>
      <c r="MDF9" s="141"/>
      <c r="MDG9" s="141"/>
      <c r="MDH9" s="141"/>
      <c r="MDI9" s="141"/>
      <c r="MDJ9" s="141"/>
      <c r="MDK9" s="141"/>
      <c r="MDL9" s="141"/>
      <c r="MDM9" s="141"/>
      <c r="MDN9" s="141"/>
      <c r="MDO9" s="141"/>
      <c r="MDP9" s="141"/>
      <c r="MDQ9" s="141"/>
      <c r="MDR9" s="141"/>
      <c r="MDS9" s="141"/>
      <c r="MDT9" s="141"/>
      <c r="MDU9" s="141"/>
      <c r="MDV9" s="141"/>
      <c r="MDW9" s="141"/>
      <c r="MDX9" s="141"/>
      <c r="MDY9" s="141"/>
      <c r="MDZ9" s="141"/>
      <c r="MEA9" s="141"/>
      <c r="MEB9" s="141"/>
      <c r="MEC9" s="141"/>
      <c r="MED9" s="141"/>
      <c r="MEE9" s="141"/>
      <c r="MEF9" s="141"/>
      <c r="MEG9" s="141"/>
      <c r="MEH9" s="141"/>
      <c r="MEI9" s="141"/>
      <c r="MEJ9" s="141"/>
      <c r="MEK9" s="141"/>
      <c r="MEL9" s="141"/>
      <c r="MEM9" s="141"/>
      <c r="MEN9" s="141"/>
      <c r="MEO9" s="141"/>
      <c r="MEP9" s="141"/>
      <c r="MEQ9" s="141"/>
      <c r="MER9" s="141"/>
      <c r="MES9" s="141"/>
      <c r="MET9" s="141"/>
      <c r="MEU9" s="141"/>
      <c r="MEV9" s="141"/>
      <c r="MEW9" s="141"/>
      <c r="MEX9" s="141"/>
      <c r="MEY9" s="141"/>
      <c r="MEZ9" s="141"/>
      <c r="MFA9" s="141"/>
      <c r="MFB9" s="141"/>
      <c r="MFC9" s="141"/>
      <c r="MFD9" s="141"/>
      <c r="MFE9" s="141"/>
      <c r="MFF9" s="141"/>
      <c r="MFG9" s="141"/>
      <c r="MFH9" s="141"/>
      <c r="MFI9" s="141"/>
      <c r="MFJ9" s="141"/>
      <c r="MFK9" s="141"/>
      <c r="MFL9" s="141"/>
      <c r="MFM9" s="141"/>
      <c r="MFN9" s="141"/>
      <c r="MFO9" s="141"/>
      <c r="MFP9" s="141"/>
      <c r="MFQ9" s="141"/>
      <c r="MFR9" s="141"/>
      <c r="MFS9" s="141"/>
      <c r="MFT9" s="141"/>
      <c r="MFU9" s="141"/>
      <c r="MFV9" s="141"/>
      <c r="MFW9" s="141"/>
      <c r="MFX9" s="141"/>
      <c r="MFY9" s="141"/>
      <c r="MFZ9" s="141"/>
      <c r="MGA9" s="141"/>
      <c r="MGB9" s="141"/>
      <c r="MGC9" s="141"/>
      <c r="MGD9" s="141"/>
      <c r="MGE9" s="141"/>
      <c r="MGF9" s="141"/>
      <c r="MGG9" s="141"/>
      <c r="MGH9" s="141"/>
      <c r="MGI9" s="141"/>
      <c r="MGJ9" s="141"/>
      <c r="MGK9" s="141"/>
      <c r="MGL9" s="141"/>
      <c r="MGM9" s="141"/>
      <c r="MGN9" s="141"/>
      <c r="MGO9" s="141"/>
      <c r="MGP9" s="141"/>
      <c r="MGQ9" s="141"/>
      <c r="MGR9" s="141"/>
      <c r="MGS9" s="141"/>
      <c r="MGT9" s="141"/>
      <c r="MGU9" s="141"/>
      <c r="MGV9" s="141"/>
      <c r="MGW9" s="141"/>
      <c r="MGX9" s="141"/>
      <c r="MGY9" s="141"/>
      <c r="MGZ9" s="141"/>
      <c r="MHA9" s="141"/>
      <c r="MHB9" s="141"/>
      <c r="MHC9" s="141"/>
      <c r="MHD9" s="141"/>
      <c r="MHE9" s="141"/>
      <c r="MHF9" s="141"/>
      <c r="MHG9" s="141"/>
      <c r="MHH9" s="141"/>
      <c r="MHI9" s="141"/>
      <c r="MHJ9" s="141"/>
      <c r="MHK9" s="141"/>
      <c r="MHL9" s="141"/>
      <c r="MHM9" s="141"/>
      <c r="MHN9" s="141"/>
      <c r="MHO9" s="141"/>
      <c r="MHP9" s="141"/>
      <c r="MHQ9" s="141"/>
      <c r="MHR9" s="141"/>
      <c r="MHS9" s="141"/>
      <c r="MHT9" s="141"/>
      <c r="MHU9" s="141"/>
      <c r="MHV9" s="141"/>
      <c r="MHW9" s="141"/>
      <c r="MHX9" s="141"/>
      <c r="MHY9" s="141"/>
      <c r="MHZ9" s="141"/>
      <c r="MIA9" s="141"/>
      <c r="MIB9" s="141"/>
      <c r="MIC9" s="141"/>
      <c r="MID9" s="141"/>
      <c r="MIE9" s="141"/>
      <c r="MIF9" s="141"/>
      <c r="MIG9" s="141"/>
      <c r="MIH9" s="141"/>
      <c r="MII9" s="141"/>
      <c r="MIJ9" s="141"/>
      <c r="MIK9" s="141"/>
      <c r="MIL9" s="141"/>
      <c r="MIM9" s="141"/>
      <c r="MIN9" s="141"/>
      <c r="MIO9" s="141"/>
      <c r="MIP9" s="141"/>
      <c r="MIQ9" s="141"/>
      <c r="MIR9" s="141"/>
      <c r="MIS9" s="141"/>
      <c r="MIT9" s="141"/>
      <c r="MIU9" s="141"/>
      <c r="MIV9" s="141"/>
      <c r="MIW9" s="141"/>
      <c r="MIX9" s="141"/>
      <c r="MIY9" s="141"/>
      <c r="MIZ9" s="141"/>
      <c r="MJA9" s="141"/>
      <c r="MJB9" s="141"/>
      <c r="MJC9" s="141"/>
      <c r="MJD9" s="141"/>
      <c r="MJE9" s="141"/>
      <c r="MJF9" s="141"/>
      <c r="MJG9" s="141"/>
      <c r="MJH9" s="141"/>
      <c r="MJI9" s="141"/>
      <c r="MJJ9" s="141"/>
      <c r="MJK9" s="141"/>
      <c r="MJL9" s="141"/>
      <c r="MJM9" s="141"/>
      <c r="MJN9" s="141"/>
      <c r="MJO9" s="141"/>
      <c r="MJP9" s="141"/>
      <c r="MJQ9" s="141"/>
      <c r="MJR9" s="141"/>
      <c r="MJS9" s="141"/>
      <c r="MJT9" s="141"/>
      <c r="MJU9" s="141"/>
      <c r="MJV9" s="141"/>
      <c r="MJW9" s="141"/>
      <c r="MJX9" s="141"/>
      <c r="MJY9" s="141"/>
      <c r="MJZ9" s="141"/>
      <c r="MKA9" s="141"/>
      <c r="MKB9" s="141"/>
      <c r="MKC9" s="141"/>
      <c r="MKD9" s="141"/>
      <c r="MKE9" s="141"/>
      <c r="MKF9" s="141"/>
      <c r="MKG9" s="141"/>
      <c r="MKH9" s="141"/>
      <c r="MKI9" s="141"/>
      <c r="MKJ9" s="141"/>
      <c r="MKK9" s="141"/>
      <c r="MKL9" s="141"/>
      <c r="MKM9" s="141"/>
      <c r="MKN9" s="141"/>
      <c r="MKO9" s="141"/>
      <c r="MKP9" s="141"/>
      <c r="MKQ9" s="141"/>
      <c r="MKR9" s="141"/>
      <c r="MKS9" s="141"/>
      <c r="MKT9" s="141"/>
      <c r="MKU9" s="141"/>
      <c r="MKV9" s="141"/>
      <c r="MKW9" s="141"/>
      <c r="MKX9" s="141"/>
      <c r="MKY9" s="141"/>
      <c r="MKZ9" s="141"/>
      <c r="MLA9" s="141"/>
      <c r="MLB9" s="141"/>
      <c r="MLC9" s="141"/>
      <c r="MLD9" s="141"/>
      <c r="MLE9" s="141"/>
      <c r="MLF9" s="141"/>
      <c r="MLG9" s="141"/>
      <c r="MLH9" s="141"/>
      <c r="MLI9" s="141"/>
      <c r="MLJ9" s="141"/>
      <c r="MLK9" s="141"/>
      <c r="MLL9" s="141"/>
      <c r="MLM9" s="141"/>
      <c r="MLN9" s="141"/>
      <c r="MLO9" s="141"/>
      <c r="MLP9" s="141"/>
      <c r="MLQ9" s="141"/>
      <c r="MLR9" s="141"/>
      <c r="MLS9" s="141"/>
      <c r="MLT9" s="141"/>
      <c r="MLU9" s="141"/>
      <c r="MLV9" s="141"/>
      <c r="MLW9" s="141"/>
      <c r="MLX9" s="141"/>
      <c r="MLY9" s="141"/>
      <c r="MLZ9" s="141"/>
      <c r="MMA9" s="141"/>
      <c r="MMB9" s="141"/>
      <c r="MMC9" s="141"/>
      <c r="MMD9" s="141"/>
      <c r="MME9" s="141"/>
      <c r="MMF9" s="141"/>
      <c r="MMG9" s="141"/>
      <c r="MMH9" s="141"/>
      <c r="MMI9" s="141"/>
      <c r="MMJ9" s="141"/>
      <c r="MMK9" s="141"/>
      <c r="MML9" s="141"/>
      <c r="MMM9" s="141"/>
      <c r="MMN9" s="141"/>
      <c r="MMO9" s="141"/>
      <c r="MMP9" s="141"/>
      <c r="MMQ9" s="141"/>
      <c r="MMR9" s="141"/>
      <c r="MMS9" s="141"/>
      <c r="MMT9" s="141"/>
      <c r="MMU9" s="141"/>
      <c r="MMV9" s="141"/>
      <c r="MMW9" s="141"/>
      <c r="MMX9" s="141"/>
      <c r="MMY9" s="141"/>
      <c r="MMZ9" s="141"/>
      <c r="MNA9" s="141"/>
      <c r="MNB9" s="141"/>
      <c r="MNC9" s="141"/>
      <c r="MND9" s="141"/>
      <c r="MNE9" s="141"/>
      <c r="MNF9" s="141"/>
      <c r="MNG9" s="141"/>
      <c r="MNH9" s="141"/>
      <c r="MNI9" s="141"/>
      <c r="MNJ9" s="141"/>
      <c r="MNK9" s="141"/>
      <c r="MNL9" s="141"/>
      <c r="MNM9" s="141"/>
      <c r="MNN9" s="141"/>
      <c r="MNO9" s="141"/>
      <c r="MNP9" s="141"/>
      <c r="MNQ9" s="141"/>
      <c r="MNR9" s="141"/>
      <c r="MNS9" s="141"/>
      <c r="MNT9" s="141"/>
      <c r="MNU9" s="141"/>
      <c r="MNV9" s="141"/>
      <c r="MNW9" s="141"/>
      <c r="MNX9" s="141"/>
      <c r="MNY9" s="141"/>
      <c r="MNZ9" s="141"/>
      <c r="MOA9" s="141"/>
      <c r="MOB9" s="141"/>
      <c r="MOC9" s="141"/>
      <c r="MOD9" s="141"/>
      <c r="MOE9" s="141"/>
      <c r="MOF9" s="141"/>
      <c r="MOG9" s="141"/>
      <c r="MOH9" s="141"/>
      <c r="MOI9" s="141"/>
      <c r="MOJ9" s="141"/>
      <c r="MOK9" s="141"/>
      <c r="MOL9" s="141"/>
      <c r="MOM9" s="141"/>
      <c r="MON9" s="141"/>
      <c r="MOO9" s="141"/>
      <c r="MOP9" s="141"/>
      <c r="MOQ9" s="141"/>
      <c r="MOR9" s="141"/>
      <c r="MOS9" s="141"/>
      <c r="MOT9" s="141"/>
      <c r="MOU9" s="141"/>
      <c r="MOV9" s="141"/>
      <c r="MOW9" s="141"/>
      <c r="MOX9" s="141"/>
      <c r="MOY9" s="141"/>
      <c r="MOZ9" s="141"/>
      <c r="MPA9" s="141"/>
      <c r="MPB9" s="141"/>
      <c r="MPC9" s="141"/>
      <c r="MPD9" s="141"/>
      <c r="MPE9" s="141"/>
      <c r="MPF9" s="141"/>
      <c r="MPG9" s="141"/>
      <c r="MPH9" s="141"/>
      <c r="MPI9" s="141"/>
      <c r="MPJ9" s="141"/>
      <c r="MPK9" s="141"/>
      <c r="MPL9" s="141"/>
      <c r="MPM9" s="141"/>
      <c r="MPN9" s="141"/>
      <c r="MPO9" s="141"/>
      <c r="MPP9" s="141"/>
      <c r="MPQ9" s="141"/>
      <c r="MPR9" s="141"/>
      <c r="MPS9" s="141"/>
      <c r="MPT9" s="141"/>
      <c r="MPU9" s="141"/>
      <c r="MPV9" s="141"/>
      <c r="MPW9" s="141"/>
      <c r="MPX9" s="141"/>
      <c r="MPY9" s="141"/>
      <c r="MPZ9" s="141"/>
      <c r="MQA9" s="141"/>
      <c r="MQB9" s="141"/>
      <c r="MQC9" s="141"/>
      <c r="MQD9" s="141"/>
      <c r="MQE9" s="141"/>
      <c r="MQF9" s="141"/>
      <c r="MQG9" s="141"/>
      <c r="MQH9" s="141"/>
      <c r="MQI9" s="141"/>
      <c r="MQJ9" s="141"/>
      <c r="MQK9" s="141"/>
      <c r="MQL9" s="141"/>
      <c r="MQM9" s="141"/>
      <c r="MQN9" s="141"/>
      <c r="MQO9" s="141"/>
      <c r="MQP9" s="141"/>
      <c r="MQQ9" s="141"/>
      <c r="MQR9" s="141"/>
      <c r="MQS9" s="141"/>
      <c r="MQT9" s="141"/>
      <c r="MQU9" s="141"/>
      <c r="MQV9" s="141"/>
      <c r="MQW9" s="141"/>
      <c r="MQX9" s="141"/>
      <c r="MQY9" s="141"/>
      <c r="MQZ9" s="141"/>
      <c r="MRA9" s="141"/>
      <c r="MRB9" s="141"/>
      <c r="MRC9" s="141"/>
      <c r="MRD9" s="141"/>
      <c r="MRE9" s="141"/>
      <c r="MRF9" s="141"/>
      <c r="MRG9" s="141"/>
      <c r="MRH9" s="141"/>
      <c r="MRI9" s="141"/>
      <c r="MRJ9" s="141"/>
      <c r="MRK9" s="141"/>
      <c r="MRL9" s="141"/>
      <c r="MRM9" s="141"/>
      <c r="MRN9" s="141"/>
      <c r="MRO9" s="141"/>
      <c r="MRP9" s="141"/>
      <c r="MRQ9" s="141"/>
      <c r="MRR9" s="141"/>
      <c r="MRS9" s="141"/>
      <c r="MRT9" s="141"/>
      <c r="MRU9" s="141"/>
      <c r="MRV9" s="141"/>
      <c r="MRW9" s="141"/>
      <c r="MRX9" s="141"/>
      <c r="MRY9" s="141"/>
      <c r="MRZ9" s="141"/>
      <c r="MSA9" s="141"/>
      <c r="MSB9" s="141"/>
      <c r="MSC9" s="141"/>
      <c r="MSD9" s="141"/>
      <c r="MSE9" s="141"/>
      <c r="MSF9" s="141"/>
      <c r="MSG9" s="141"/>
      <c r="MSH9" s="141"/>
      <c r="MSI9" s="141"/>
      <c r="MSJ9" s="141"/>
      <c r="MSK9" s="141"/>
      <c r="MSL9" s="141"/>
      <c r="MSM9" s="141"/>
      <c r="MSN9" s="141"/>
      <c r="MSO9" s="141"/>
      <c r="MSP9" s="141"/>
      <c r="MSQ9" s="141"/>
      <c r="MSR9" s="141"/>
      <c r="MSS9" s="141"/>
      <c r="MST9" s="141"/>
      <c r="MSU9" s="141"/>
      <c r="MSV9" s="141"/>
      <c r="MSW9" s="141"/>
      <c r="MSX9" s="141"/>
      <c r="MSY9" s="141"/>
      <c r="MSZ9" s="141"/>
      <c r="MTA9" s="141"/>
      <c r="MTB9" s="141"/>
      <c r="MTC9" s="141"/>
      <c r="MTD9" s="141"/>
      <c r="MTE9" s="141"/>
      <c r="MTF9" s="141"/>
      <c r="MTG9" s="141"/>
      <c r="MTH9" s="141"/>
      <c r="MTI9" s="141"/>
      <c r="MTJ9" s="141"/>
      <c r="MTK9" s="141"/>
      <c r="MTL9" s="141"/>
      <c r="MTM9" s="141"/>
      <c r="MTN9" s="141"/>
      <c r="MTO9" s="141"/>
      <c r="MTP9" s="141"/>
      <c r="MTQ9" s="141"/>
      <c r="MTR9" s="141"/>
      <c r="MTS9" s="141"/>
      <c r="MTT9" s="141"/>
      <c r="MTU9" s="141"/>
      <c r="MTV9" s="141"/>
      <c r="MTW9" s="141"/>
      <c r="MTX9" s="141"/>
      <c r="MTY9" s="141"/>
      <c r="MTZ9" s="141"/>
      <c r="MUA9" s="141"/>
      <c r="MUB9" s="141"/>
      <c r="MUC9" s="141"/>
      <c r="MUD9" s="141"/>
      <c r="MUE9" s="141"/>
      <c r="MUF9" s="141"/>
      <c r="MUG9" s="141"/>
      <c r="MUH9" s="141"/>
      <c r="MUI9" s="141"/>
      <c r="MUJ9" s="141"/>
      <c r="MUK9" s="141"/>
      <c r="MUL9" s="141"/>
      <c r="MUM9" s="141"/>
      <c r="MUN9" s="141"/>
      <c r="MUO9" s="141"/>
      <c r="MUP9" s="141"/>
      <c r="MUQ9" s="141"/>
      <c r="MUR9" s="141"/>
      <c r="MUS9" s="141"/>
      <c r="MUT9" s="141"/>
      <c r="MUU9" s="141"/>
      <c r="MUV9" s="141"/>
      <c r="MUW9" s="141"/>
      <c r="MUX9" s="141"/>
      <c r="MUY9" s="141"/>
      <c r="MUZ9" s="141"/>
      <c r="MVA9" s="141"/>
      <c r="MVB9" s="141"/>
      <c r="MVC9" s="141"/>
      <c r="MVD9" s="141"/>
      <c r="MVE9" s="141"/>
      <c r="MVF9" s="141"/>
      <c r="MVG9" s="141"/>
      <c r="MVH9" s="141"/>
      <c r="MVI9" s="141"/>
      <c r="MVJ9" s="141"/>
      <c r="MVK9" s="141"/>
      <c r="MVL9" s="141"/>
      <c r="MVM9" s="141"/>
      <c r="MVN9" s="141"/>
      <c r="MVO9" s="141"/>
      <c r="MVP9" s="141"/>
      <c r="MVQ9" s="141"/>
      <c r="MVR9" s="141"/>
      <c r="MVS9" s="141"/>
      <c r="MVT9" s="141"/>
      <c r="MVU9" s="141"/>
      <c r="MVV9" s="141"/>
      <c r="MVW9" s="141"/>
      <c r="MVX9" s="141"/>
      <c r="MVY9" s="141"/>
      <c r="MVZ9" s="141"/>
      <c r="MWA9" s="141"/>
      <c r="MWB9" s="141"/>
      <c r="MWC9" s="141"/>
      <c r="MWD9" s="141"/>
      <c r="MWE9" s="141"/>
      <c r="MWF9" s="141"/>
      <c r="MWG9" s="141"/>
      <c r="MWH9" s="141"/>
      <c r="MWI9" s="141"/>
      <c r="MWJ9" s="141"/>
      <c r="MWK9" s="141"/>
      <c r="MWL9" s="141"/>
      <c r="MWM9" s="141"/>
      <c r="MWN9" s="141"/>
      <c r="MWO9" s="141"/>
      <c r="MWP9" s="141"/>
      <c r="MWQ9" s="141"/>
      <c r="MWR9" s="141"/>
      <c r="MWS9" s="141"/>
      <c r="MWT9" s="141"/>
      <c r="MWU9" s="141"/>
      <c r="MWV9" s="141"/>
      <c r="MWW9" s="141"/>
      <c r="MWX9" s="141"/>
      <c r="MWY9" s="141"/>
      <c r="MWZ9" s="141"/>
      <c r="MXA9" s="141"/>
      <c r="MXB9" s="141"/>
      <c r="MXC9" s="141"/>
      <c r="MXD9" s="141"/>
      <c r="MXE9" s="141"/>
      <c r="MXF9" s="141"/>
      <c r="MXG9" s="141"/>
      <c r="MXH9" s="141"/>
      <c r="MXI9" s="141"/>
      <c r="MXJ9" s="141"/>
      <c r="MXK9" s="141"/>
      <c r="MXL9" s="141"/>
      <c r="MXM9" s="141"/>
      <c r="MXN9" s="141"/>
      <c r="MXO9" s="141"/>
      <c r="MXP9" s="141"/>
      <c r="MXQ9" s="141"/>
      <c r="MXR9" s="141"/>
      <c r="MXS9" s="141"/>
      <c r="MXT9" s="141"/>
      <c r="MXU9" s="141"/>
      <c r="MXV9" s="141"/>
      <c r="MXW9" s="141"/>
      <c r="MXX9" s="141"/>
      <c r="MXY9" s="141"/>
      <c r="MXZ9" s="141"/>
      <c r="MYA9" s="141"/>
      <c r="MYB9" s="141"/>
      <c r="MYC9" s="141"/>
      <c r="MYD9" s="141"/>
      <c r="MYE9" s="141"/>
      <c r="MYF9" s="141"/>
      <c r="MYG9" s="141"/>
      <c r="MYH9" s="141"/>
      <c r="MYI9" s="141"/>
      <c r="MYJ9" s="141"/>
      <c r="MYK9" s="141"/>
      <c r="MYL9" s="141"/>
      <c r="MYM9" s="141"/>
      <c r="MYN9" s="141"/>
      <c r="MYO9" s="141"/>
      <c r="MYP9" s="141"/>
      <c r="MYQ9" s="141"/>
      <c r="MYR9" s="141"/>
      <c r="MYS9" s="141"/>
      <c r="MYT9" s="141"/>
      <c r="MYU9" s="141"/>
      <c r="MYV9" s="141"/>
      <c r="MYW9" s="141"/>
      <c r="MYX9" s="141"/>
      <c r="MYY9" s="141"/>
      <c r="MYZ9" s="141"/>
      <c r="MZA9" s="141"/>
      <c r="MZB9" s="141"/>
      <c r="MZC9" s="141"/>
      <c r="MZD9" s="141"/>
      <c r="MZE9" s="141"/>
      <c r="MZF9" s="141"/>
      <c r="MZG9" s="141"/>
      <c r="MZH9" s="141"/>
      <c r="MZI9" s="141"/>
      <c r="MZJ9" s="141"/>
      <c r="MZK9" s="141"/>
      <c r="MZL9" s="141"/>
      <c r="MZM9" s="141"/>
      <c r="MZN9" s="141"/>
      <c r="MZO9" s="141"/>
      <c r="MZP9" s="141"/>
      <c r="MZQ9" s="141"/>
      <c r="MZR9" s="141"/>
      <c r="MZS9" s="141"/>
      <c r="MZT9" s="141"/>
      <c r="MZU9" s="141"/>
      <c r="MZV9" s="141"/>
      <c r="MZW9" s="141"/>
      <c r="MZX9" s="141"/>
      <c r="MZY9" s="141"/>
      <c r="MZZ9" s="141"/>
      <c r="NAA9" s="141"/>
      <c r="NAB9" s="141"/>
      <c r="NAC9" s="141"/>
      <c r="NAD9" s="141"/>
      <c r="NAE9" s="141"/>
      <c r="NAF9" s="141"/>
      <c r="NAG9" s="141"/>
      <c r="NAH9" s="141"/>
      <c r="NAI9" s="141"/>
      <c r="NAJ9" s="141"/>
      <c r="NAK9" s="141"/>
      <c r="NAL9" s="141"/>
      <c r="NAM9" s="141"/>
      <c r="NAN9" s="141"/>
      <c r="NAO9" s="141"/>
      <c r="NAP9" s="141"/>
      <c r="NAQ9" s="141"/>
      <c r="NAR9" s="141"/>
      <c r="NAS9" s="141"/>
      <c r="NAT9" s="141"/>
      <c r="NAU9" s="141"/>
      <c r="NAV9" s="141"/>
      <c r="NAW9" s="141"/>
      <c r="NAX9" s="141"/>
      <c r="NAY9" s="141"/>
      <c r="NAZ9" s="141"/>
      <c r="NBA9" s="141"/>
      <c r="NBB9" s="141"/>
      <c r="NBC9" s="141"/>
      <c r="NBD9" s="141"/>
      <c r="NBE9" s="141"/>
      <c r="NBF9" s="141"/>
      <c r="NBG9" s="141"/>
      <c r="NBH9" s="141"/>
      <c r="NBI9" s="141"/>
      <c r="NBJ9" s="141"/>
      <c r="NBK9" s="141"/>
      <c r="NBL9" s="141"/>
      <c r="NBM9" s="141"/>
      <c r="NBN9" s="141"/>
      <c r="NBO9" s="141"/>
      <c r="NBP9" s="141"/>
      <c r="NBQ9" s="141"/>
      <c r="NBR9" s="141"/>
      <c r="NBS9" s="141"/>
      <c r="NBT9" s="141"/>
      <c r="NBU9" s="141"/>
      <c r="NBV9" s="141"/>
      <c r="NBW9" s="141"/>
      <c r="NBX9" s="141"/>
      <c r="NBY9" s="141"/>
      <c r="NBZ9" s="141"/>
      <c r="NCA9" s="141"/>
      <c r="NCB9" s="141"/>
      <c r="NCC9" s="141"/>
      <c r="NCD9" s="141"/>
      <c r="NCE9" s="141"/>
      <c r="NCF9" s="141"/>
      <c r="NCG9" s="141"/>
      <c r="NCH9" s="141"/>
      <c r="NCI9" s="141"/>
      <c r="NCJ9" s="141"/>
      <c r="NCK9" s="141"/>
      <c r="NCL9" s="141"/>
      <c r="NCM9" s="141"/>
      <c r="NCN9" s="141"/>
      <c r="NCO9" s="141"/>
      <c r="NCP9" s="141"/>
      <c r="NCQ9" s="141"/>
      <c r="NCR9" s="141"/>
      <c r="NCS9" s="141"/>
      <c r="NCT9" s="141"/>
      <c r="NCU9" s="141"/>
      <c r="NCV9" s="141"/>
      <c r="NCW9" s="141"/>
      <c r="NCX9" s="141"/>
      <c r="NCY9" s="141"/>
      <c r="NCZ9" s="141"/>
      <c r="NDA9" s="141"/>
      <c r="NDB9" s="141"/>
      <c r="NDC9" s="141"/>
      <c r="NDD9" s="141"/>
      <c r="NDE9" s="141"/>
      <c r="NDF9" s="141"/>
      <c r="NDG9" s="141"/>
      <c r="NDH9" s="141"/>
      <c r="NDI9" s="141"/>
      <c r="NDJ9" s="141"/>
      <c r="NDK9" s="141"/>
      <c r="NDL9" s="141"/>
      <c r="NDM9" s="141"/>
      <c r="NDN9" s="141"/>
      <c r="NDO9" s="141"/>
      <c r="NDP9" s="141"/>
      <c r="NDQ9" s="141"/>
      <c r="NDR9" s="141"/>
      <c r="NDS9" s="141"/>
      <c r="NDT9" s="141"/>
      <c r="NDU9" s="141"/>
      <c r="NDV9" s="141"/>
      <c r="NDW9" s="141"/>
      <c r="NDX9" s="141"/>
      <c r="NDY9" s="141"/>
      <c r="NDZ9" s="141"/>
      <c r="NEA9" s="141"/>
      <c r="NEB9" s="141"/>
      <c r="NEC9" s="141"/>
      <c r="NED9" s="141"/>
      <c r="NEE9" s="141"/>
      <c r="NEF9" s="141"/>
      <c r="NEG9" s="141"/>
      <c r="NEH9" s="141"/>
      <c r="NEI9" s="141"/>
      <c r="NEJ9" s="141"/>
      <c r="NEK9" s="141"/>
      <c r="NEL9" s="141"/>
      <c r="NEM9" s="141"/>
      <c r="NEN9" s="141"/>
      <c r="NEO9" s="141"/>
      <c r="NEP9" s="141"/>
      <c r="NEQ9" s="141"/>
      <c r="NER9" s="141"/>
      <c r="NES9" s="141"/>
      <c r="NET9" s="141"/>
      <c r="NEU9" s="141"/>
      <c r="NEV9" s="141"/>
      <c r="NEW9" s="141"/>
      <c r="NEX9" s="141"/>
      <c r="NEY9" s="141"/>
      <c r="NEZ9" s="141"/>
      <c r="NFA9" s="141"/>
      <c r="NFB9" s="141"/>
      <c r="NFC9" s="141"/>
      <c r="NFD9" s="141"/>
      <c r="NFE9" s="141"/>
      <c r="NFF9" s="141"/>
      <c r="NFG9" s="141"/>
      <c r="NFH9" s="141"/>
      <c r="NFI9" s="141"/>
      <c r="NFJ9" s="141"/>
      <c r="NFK9" s="141"/>
      <c r="NFL9" s="141"/>
      <c r="NFM9" s="141"/>
      <c r="NFN9" s="141"/>
      <c r="NFO9" s="141"/>
      <c r="NFP9" s="141"/>
      <c r="NFQ9" s="141"/>
      <c r="NFR9" s="141"/>
      <c r="NFS9" s="141"/>
      <c r="NFT9" s="141"/>
      <c r="NFU9" s="141"/>
      <c r="NFV9" s="141"/>
      <c r="NFW9" s="141"/>
      <c r="NFX9" s="141"/>
      <c r="NFY9" s="141"/>
      <c r="NFZ9" s="141"/>
      <c r="NGA9" s="141"/>
      <c r="NGB9" s="141"/>
      <c r="NGC9" s="141"/>
      <c r="NGD9" s="141"/>
      <c r="NGE9" s="141"/>
      <c r="NGF9" s="141"/>
      <c r="NGG9" s="141"/>
      <c r="NGH9" s="141"/>
      <c r="NGI9" s="141"/>
      <c r="NGJ9" s="141"/>
      <c r="NGK9" s="141"/>
      <c r="NGL9" s="141"/>
      <c r="NGM9" s="141"/>
      <c r="NGN9" s="141"/>
      <c r="NGO9" s="141"/>
      <c r="NGP9" s="141"/>
      <c r="NGQ9" s="141"/>
      <c r="NGR9" s="141"/>
      <c r="NGS9" s="141"/>
      <c r="NGT9" s="141"/>
      <c r="NGU9" s="141"/>
      <c r="NGV9" s="141"/>
      <c r="NGW9" s="141"/>
      <c r="NGX9" s="141"/>
      <c r="NGY9" s="141"/>
      <c r="NGZ9" s="141"/>
      <c r="NHA9" s="141"/>
      <c r="NHB9" s="141"/>
      <c r="NHC9" s="141"/>
      <c r="NHD9" s="141"/>
      <c r="NHE9" s="141"/>
      <c r="NHF9" s="141"/>
      <c r="NHG9" s="141"/>
      <c r="NHH9" s="141"/>
      <c r="NHI9" s="141"/>
      <c r="NHJ9" s="141"/>
      <c r="NHK9" s="141"/>
      <c r="NHL9" s="141"/>
      <c r="NHM9" s="141"/>
      <c r="NHN9" s="141"/>
      <c r="NHO9" s="141"/>
      <c r="NHP9" s="141"/>
      <c r="NHQ9" s="141"/>
      <c r="NHR9" s="141"/>
      <c r="NHS9" s="141"/>
      <c r="NHT9" s="141"/>
      <c r="NHU9" s="141"/>
      <c r="NHV9" s="141"/>
      <c r="NHW9" s="141"/>
      <c r="NHX9" s="141"/>
      <c r="NHY9" s="141"/>
      <c r="NHZ9" s="141"/>
      <c r="NIA9" s="141"/>
      <c r="NIB9" s="141"/>
      <c r="NIC9" s="141"/>
      <c r="NID9" s="141"/>
      <c r="NIE9" s="141"/>
      <c r="NIF9" s="141"/>
      <c r="NIG9" s="141"/>
      <c r="NIH9" s="141"/>
      <c r="NII9" s="141"/>
      <c r="NIJ9" s="141"/>
      <c r="NIK9" s="141"/>
      <c r="NIL9" s="141"/>
      <c r="NIM9" s="141"/>
      <c r="NIN9" s="141"/>
      <c r="NIO9" s="141"/>
      <c r="NIP9" s="141"/>
      <c r="NIQ9" s="141"/>
      <c r="NIR9" s="141"/>
      <c r="NIS9" s="141"/>
      <c r="NIT9" s="141"/>
      <c r="NIU9" s="141"/>
      <c r="NIV9" s="141"/>
      <c r="NIW9" s="141"/>
      <c r="NIX9" s="141"/>
      <c r="NIY9" s="141"/>
      <c r="NIZ9" s="141"/>
      <c r="NJA9" s="141"/>
      <c r="NJB9" s="141"/>
      <c r="NJC9" s="141"/>
      <c r="NJD9" s="141"/>
      <c r="NJE9" s="141"/>
      <c r="NJF9" s="141"/>
      <c r="NJG9" s="141"/>
      <c r="NJH9" s="141"/>
      <c r="NJI9" s="141"/>
      <c r="NJJ9" s="141"/>
      <c r="NJK9" s="141"/>
      <c r="NJL9" s="141"/>
      <c r="NJM9" s="141"/>
      <c r="NJN9" s="141"/>
      <c r="NJO9" s="141"/>
      <c r="NJP9" s="141"/>
      <c r="NJQ9" s="141"/>
      <c r="NJR9" s="141"/>
      <c r="NJS9" s="141"/>
      <c r="NJT9" s="141"/>
      <c r="NJU9" s="141"/>
      <c r="NJV9" s="141"/>
      <c r="NJW9" s="141"/>
      <c r="NJX9" s="141"/>
      <c r="NJY9" s="141"/>
      <c r="NJZ9" s="141"/>
      <c r="NKA9" s="141"/>
      <c r="NKB9" s="141"/>
      <c r="NKC9" s="141"/>
      <c r="NKD9" s="141"/>
      <c r="NKE9" s="141"/>
      <c r="NKF9" s="141"/>
      <c r="NKG9" s="141"/>
      <c r="NKH9" s="141"/>
      <c r="NKI9" s="141"/>
      <c r="NKJ9" s="141"/>
      <c r="NKK9" s="141"/>
      <c r="NKL9" s="141"/>
      <c r="NKM9" s="141"/>
      <c r="NKN9" s="141"/>
      <c r="NKO9" s="141"/>
      <c r="NKP9" s="141"/>
      <c r="NKQ9" s="141"/>
      <c r="NKR9" s="141"/>
      <c r="NKS9" s="141"/>
      <c r="NKT9" s="141"/>
      <c r="NKU9" s="141"/>
      <c r="NKV9" s="141"/>
      <c r="NKW9" s="141"/>
      <c r="NKX9" s="141"/>
      <c r="NKY9" s="141"/>
      <c r="NKZ9" s="141"/>
      <c r="NLA9" s="141"/>
      <c r="NLB9" s="141"/>
      <c r="NLC9" s="141"/>
      <c r="NLD9" s="141"/>
      <c r="NLE9" s="141"/>
      <c r="NLF9" s="141"/>
      <c r="NLG9" s="141"/>
      <c r="NLH9" s="141"/>
      <c r="NLI9" s="141"/>
      <c r="NLJ9" s="141"/>
      <c r="NLK9" s="141"/>
      <c r="NLL9" s="141"/>
      <c r="NLM9" s="141"/>
      <c r="NLN9" s="141"/>
      <c r="NLO9" s="141"/>
      <c r="NLP9" s="141"/>
      <c r="NLQ9" s="141"/>
      <c r="NLR9" s="141"/>
      <c r="NLS9" s="141"/>
      <c r="NLT9" s="141"/>
      <c r="NLU9" s="141"/>
      <c r="NLV9" s="141"/>
      <c r="NLW9" s="141"/>
      <c r="NLX9" s="141"/>
      <c r="NLY9" s="141"/>
      <c r="NLZ9" s="141"/>
      <c r="NMA9" s="141"/>
      <c r="NMB9" s="141"/>
      <c r="NMC9" s="141"/>
      <c r="NMD9" s="141"/>
      <c r="NME9" s="141"/>
      <c r="NMF9" s="141"/>
      <c r="NMG9" s="141"/>
      <c r="NMH9" s="141"/>
      <c r="NMI9" s="141"/>
      <c r="NMJ9" s="141"/>
      <c r="NMK9" s="141"/>
      <c r="NML9" s="141"/>
      <c r="NMM9" s="141"/>
      <c r="NMN9" s="141"/>
      <c r="NMO9" s="141"/>
      <c r="NMP9" s="141"/>
      <c r="NMQ9" s="141"/>
      <c r="NMR9" s="141"/>
      <c r="NMS9" s="141"/>
      <c r="NMT9" s="141"/>
      <c r="NMU9" s="141"/>
      <c r="NMV9" s="141"/>
      <c r="NMW9" s="141"/>
      <c r="NMX9" s="141"/>
      <c r="NMY9" s="141"/>
      <c r="NMZ9" s="141"/>
      <c r="NNA9" s="141"/>
      <c r="NNB9" s="141"/>
      <c r="NNC9" s="141"/>
      <c r="NND9" s="141"/>
      <c r="NNE9" s="141"/>
      <c r="NNF9" s="141"/>
      <c r="NNG9" s="141"/>
      <c r="NNH9" s="141"/>
      <c r="NNI9" s="141"/>
      <c r="NNJ9" s="141"/>
      <c r="NNK9" s="141"/>
      <c r="NNL9" s="141"/>
      <c r="NNM9" s="141"/>
      <c r="NNN9" s="141"/>
      <c r="NNO9" s="141"/>
      <c r="NNP9" s="141"/>
      <c r="NNQ9" s="141"/>
      <c r="NNR9" s="141"/>
      <c r="NNS9" s="141"/>
      <c r="NNT9" s="141"/>
      <c r="NNU9" s="141"/>
      <c r="NNV9" s="141"/>
      <c r="NNW9" s="141"/>
      <c r="NNX9" s="141"/>
      <c r="NNY9" s="141"/>
      <c r="NNZ9" s="141"/>
      <c r="NOA9" s="141"/>
      <c r="NOB9" s="141"/>
      <c r="NOC9" s="141"/>
      <c r="NOD9" s="141"/>
      <c r="NOE9" s="141"/>
      <c r="NOF9" s="141"/>
      <c r="NOG9" s="141"/>
      <c r="NOH9" s="141"/>
      <c r="NOI9" s="141"/>
      <c r="NOJ9" s="141"/>
      <c r="NOK9" s="141"/>
      <c r="NOL9" s="141"/>
      <c r="NOM9" s="141"/>
      <c r="NON9" s="141"/>
      <c r="NOO9" s="141"/>
      <c r="NOP9" s="141"/>
      <c r="NOQ9" s="141"/>
      <c r="NOR9" s="141"/>
      <c r="NOS9" s="141"/>
      <c r="NOT9" s="141"/>
      <c r="NOU9" s="141"/>
      <c r="NOV9" s="141"/>
      <c r="NOW9" s="141"/>
      <c r="NOX9" s="141"/>
      <c r="NOY9" s="141"/>
      <c r="NOZ9" s="141"/>
      <c r="NPA9" s="141"/>
      <c r="NPB9" s="141"/>
      <c r="NPC9" s="141"/>
      <c r="NPD9" s="141"/>
      <c r="NPE9" s="141"/>
      <c r="NPF9" s="141"/>
      <c r="NPG9" s="141"/>
      <c r="NPH9" s="141"/>
      <c r="NPI9" s="141"/>
      <c r="NPJ9" s="141"/>
      <c r="NPK9" s="141"/>
      <c r="NPL9" s="141"/>
      <c r="NPM9" s="141"/>
      <c r="NPN9" s="141"/>
      <c r="NPO9" s="141"/>
      <c r="NPP9" s="141"/>
      <c r="NPQ9" s="141"/>
      <c r="NPR9" s="141"/>
      <c r="NPS9" s="141"/>
      <c r="NPT9" s="141"/>
      <c r="NPU9" s="141"/>
      <c r="NPV9" s="141"/>
      <c r="NPW9" s="141"/>
      <c r="NPX9" s="141"/>
      <c r="NPY9" s="141"/>
      <c r="NPZ9" s="141"/>
      <c r="NQA9" s="141"/>
      <c r="NQB9" s="141"/>
      <c r="NQC9" s="141"/>
      <c r="NQD9" s="141"/>
      <c r="NQE9" s="141"/>
      <c r="NQF9" s="141"/>
      <c r="NQG9" s="141"/>
      <c r="NQH9" s="141"/>
      <c r="NQI9" s="141"/>
      <c r="NQJ9" s="141"/>
      <c r="NQK9" s="141"/>
      <c r="NQL9" s="141"/>
      <c r="NQM9" s="141"/>
      <c r="NQN9" s="141"/>
      <c r="NQO9" s="141"/>
      <c r="NQP9" s="141"/>
      <c r="NQQ9" s="141"/>
      <c r="NQR9" s="141"/>
      <c r="NQS9" s="141"/>
      <c r="NQT9" s="141"/>
      <c r="NQU9" s="141"/>
      <c r="NQV9" s="141"/>
      <c r="NQW9" s="141"/>
      <c r="NQX9" s="141"/>
      <c r="NQY9" s="141"/>
      <c r="NQZ9" s="141"/>
      <c r="NRA9" s="141"/>
      <c r="NRB9" s="141"/>
      <c r="NRC9" s="141"/>
      <c r="NRD9" s="141"/>
      <c r="NRE9" s="141"/>
      <c r="NRF9" s="141"/>
      <c r="NRG9" s="141"/>
      <c r="NRH9" s="141"/>
      <c r="NRI9" s="141"/>
      <c r="NRJ9" s="141"/>
      <c r="NRK9" s="141"/>
      <c r="NRL9" s="141"/>
      <c r="NRM9" s="141"/>
      <c r="NRN9" s="141"/>
      <c r="NRO9" s="141"/>
      <c r="NRP9" s="141"/>
      <c r="NRQ9" s="141"/>
      <c r="NRR9" s="141"/>
      <c r="NRS9" s="141"/>
      <c r="NRT9" s="141"/>
      <c r="NRU9" s="141"/>
      <c r="NRV9" s="141"/>
      <c r="NRW9" s="141"/>
      <c r="NRX9" s="141"/>
      <c r="NRY9" s="141"/>
      <c r="NRZ9" s="141"/>
      <c r="NSA9" s="141"/>
      <c r="NSB9" s="141"/>
      <c r="NSC9" s="141"/>
      <c r="NSD9" s="141"/>
      <c r="NSE9" s="141"/>
      <c r="NSF9" s="141"/>
      <c r="NSG9" s="141"/>
      <c r="NSH9" s="141"/>
      <c r="NSI9" s="141"/>
      <c r="NSJ9" s="141"/>
      <c r="NSK9" s="141"/>
      <c r="NSL9" s="141"/>
      <c r="NSM9" s="141"/>
      <c r="NSN9" s="141"/>
      <c r="NSO9" s="141"/>
      <c r="NSP9" s="141"/>
      <c r="NSQ9" s="141"/>
      <c r="NSR9" s="141"/>
      <c r="NSS9" s="141"/>
      <c r="NST9" s="141"/>
      <c r="NSU9" s="141"/>
      <c r="NSV9" s="141"/>
      <c r="NSW9" s="141"/>
      <c r="NSX9" s="141"/>
      <c r="NSY9" s="141"/>
      <c r="NSZ9" s="141"/>
      <c r="NTA9" s="141"/>
      <c r="NTB9" s="141"/>
      <c r="NTC9" s="141"/>
      <c r="NTD9" s="141"/>
      <c r="NTE9" s="141"/>
      <c r="NTF9" s="141"/>
      <c r="NTG9" s="141"/>
      <c r="NTH9" s="141"/>
      <c r="NTI9" s="141"/>
      <c r="NTJ9" s="141"/>
      <c r="NTK9" s="141"/>
      <c r="NTL9" s="141"/>
      <c r="NTM9" s="141"/>
      <c r="NTN9" s="141"/>
      <c r="NTO9" s="141"/>
      <c r="NTP9" s="141"/>
      <c r="NTQ9" s="141"/>
      <c r="NTR9" s="141"/>
      <c r="NTS9" s="141"/>
      <c r="NTT9" s="141"/>
      <c r="NTU9" s="141"/>
      <c r="NTV9" s="141"/>
      <c r="NTW9" s="141"/>
      <c r="NTX9" s="141"/>
      <c r="NTY9" s="141"/>
      <c r="NTZ9" s="141"/>
      <c r="NUA9" s="141"/>
      <c r="NUB9" s="141"/>
      <c r="NUC9" s="141"/>
      <c r="NUD9" s="141"/>
      <c r="NUE9" s="141"/>
      <c r="NUF9" s="141"/>
      <c r="NUG9" s="141"/>
      <c r="NUH9" s="141"/>
      <c r="NUI9" s="141"/>
      <c r="NUJ9" s="141"/>
      <c r="NUK9" s="141"/>
      <c r="NUL9" s="141"/>
      <c r="NUM9" s="141"/>
      <c r="NUN9" s="141"/>
      <c r="NUO9" s="141"/>
      <c r="NUP9" s="141"/>
      <c r="NUQ9" s="141"/>
      <c r="NUR9" s="141"/>
      <c r="NUS9" s="141"/>
      <c r="NUT9" s="141"/>
      <c r="NUU9" s="141"/>
      <c r="NUV9" s="141"/>
      <c r="NUW9" s="141"/>
      <c r="NUX9" s="141"/>
      <c r="NUY9" s="141"/>
      <c r="NUZ9" s="141"/>
      <c r="NVA9" s="141"/>
      <c r="NVB9" s="141"/>
      <c r="NVC9" s="141"/>
      <c r="NVD9" s="141"/>
      <c r="NVE9" s="141"/>
      <c r="NVF9" s="141"/>
      <c r="NVG9" s="141"/>
      <c r="NVH9" s="141"/>
      <c r="NVI9" s="141"/>
      <c r="NVJ9" s="141"/>
      <c r="NVK9" s="141"/>
      <c r="NVL9" s="141"/>
      <c r="NVM9" s="141"/>
      <c r="NVN9" s="141"/>
      <c r="NVO9" s="141"/>
      <c r="NVP9" s="141"/>
      <c r="NVQ9" s="141"/>
      <c r="NVR9" s="141"/>
      <c r="NVS9" s="141"/>
      <c r="NVT9" s="141"/>
      <c r="NVU9" s="141"/>
      <c r="NVV9" s="141"/>
      <c r="NVW9" s="141"/>
      <c r="NVX9" s="141"/>
      <c r="NVY9" s="141"/>
      <c r="NVZ9" s="141"/>
      <c r="NWA9" s="141"/>
      <c r="NWB9" s="141"/>
      <c r="NWC9" s="141"/>
      <c r="NWD9" s="141"/>
      <c r="NWE9" s="141"/>
      <c r="NWF9" s="141"/>
      <c r="NWG9" s="141"/>
      <c r="NWH9" s="141"/>
      <c r="NWI9" s="141"/>
      <c r="NWJ9" s="141"/>
      <c r="NWK9" s="141"/>
      <c r="NWL9" s="141"/>
      <c r="NWM9" s="141"/>
      <c r="NWN9" s="141"/>
      <c r="NWO9" s="141"/>
      <c r="NWP9" s="141"/>
      <c r="NWQ9" s="141"/>
      <c r="NWR9" s="141"/>
      <c r="NWS9" s="141"/>
      <c r="NWT9" s="141"/>
      <c r="NWU9" s="141"/>
      <c r="NWV9" s="141"/>
      <c r="NWW9" s="141"/>
      <c r="NWX9" s="141"/>
      <c r="NWY9" s="141"/>
      <c r="NWZ9" s="141"/>
      <c r="NXA9" s="141"/>
      <c r="NXB9" s="141"/>
      <c r="NXC9" s="141"/>
      <c r="NXD9" s="141"/>
      <c r="NXE9" s="141"/>
      <c r="NXF9" s="141"/>
      <c r="NXG9" s="141"/>
      <c r="NXH9" s="141"/>
      <c r="NXI9" s="141"/>
      <c r="NXJ9" s="141"/>
      <c r="NXK9" s="141"/>
      <c r="NXL9" s="141"/>
      <c r="NXM9" s="141"/>
      <c r="NXN9" s="141"/>
      <c r="NXO9" s="141"/>
      <c r="NXP9" s="141"/>
      <c r="NXQ9" s="141"/>
      <c r="NXR9" s="141"/>
      <c r="NXS9" s="141"/>
      <c r="NXT9" s="141"/>
      <c r="NXU9" s="141"/>
      <c r="NXV9" s="141"/>
      <c r="NXW9" s="141"/>
      <c r="NXX9" s="141"/>
      <c r="NXY9" s="141"/>
      <c r="NXZ9" s="141"/>
      <c r="NYA9" s="141"/>
      <c r="NYB9" s="141"/>
      <c r="NYC9" s="141"/>
      <c r="NYD9" s="141"/>
      <c r="NYE9" s="141"/>
      <c r="NYF9" s="141"/>
      <c r="NYG9" s="141"/>
      <c r="NYH9" s="141"/>
      <c r="NYI9" s="141"/>
      <c r="NYJ9" s="141"/>
      <c r="NYK9" s="141"/>
      <c r="NYL9" s="141"/>
      <c r="NYM9" s="141"/>
      <c r="NYN9" s="141"/>
      <c r="NYO9" s="141"/>
      <c r="NYP9" s="141"/>
      <c r="NYQ9" s="141"/>
      <c r="NYR9" s="141"/>
      <c r="NYS9" s="141"/>
      <c r="NYT9" s="141"/>
      <c r="NYU9" s="141"/>
      <c r="NYV9" s="141"/>
      <c r="NYW9" s="141"/>
      <c r="NYX9" s="141"/>
      <c r="NYY9" s="141"/>
      <c r="NYZ9" s="141"/>
      <c r="NZA9" s="141"/>
      <c r="NZB9" s="141"/>
      <c r="NZC9" s="141"/>
      <c r="NZD9" s="141"/>
      <c r="NZE9" s="141"/>
      <c r="NZF9" s="141"/>
      <c r="NZG9" s="141"/>
      <c r="NZH9" s="141"/>
      <c r="NZI9" s="141"/>
      <c r="NZJ9" s="141"/>
      <c r="NZK9" s="141"/>
      <c r="NZL9" s="141"/>
      <c r="NZM9" s="141"/>
      <c r="NZN9" s="141"/>
      <c r="NZO9" s="141"/>
      <c r="NZP9" s="141"/>
      <c r="NZQ9" s="141"/>
      <c r="NZR9" s="141"/>
      <c r="NZS9" s="141"/>
      <c r="NZT9" s="141"/>
      <c r="NZU9" s="141"/>
      <c r="NZV9" s="141"/>
      <c r="NZW9" s="141"/>
      <c r="NZX9" s="141"/>
      <c r="NZY9" s="141"/>
      <c r="NZZ9" s="141"/>
      <c r="OAA9" s="141"/>
      <c r="OAB9" s="141"/>
      <c r="OAC9" s="141"/>
      <c r="OAD9" s="141"/>
      <c r="OAE9" s="141"/>
      <c r="OAF9" s="141"/>
      <c r="OAG9" s="141"/>
      <c r="OAH9" s="141"/>
      <c r="OAI9" s="141"/>
      <c r="OAJ9" s="141"/>
      <c r="OAK9" s="141"/>
      <c r="OAL9" s="141"/>
      <c r="OAM9" s="141"/>
      <c r="OAN9" s="141"/>
      <c r="OAO9" s="141"/>
      <c r="OAP9" s="141"/>
      <c r="OAQ9" s="141"/>
      <c r="OAR9" s="141"/>
      <c r="OAS9" s="141"/>
      <c r="OAT9" s="141"/>
      <c r="OAU9" s="141"/>
      <c r="OAV9" s="141"/>
      <c r="OAW9" s="141"/>
      <c r="OAX9" s="141"/>
      <c r="OAY9" s="141"/>
      <c r="OAZ9" s="141"/>
      <c r="OBA9" s="141"/>
      <c r="OBB9" s="141"/>
      <c r="OBC9" s="141"/>
      <c r="OBD9" s="141"/>
      <c r="OBE9" s="141"/>
      <c r="OBF9" s="141"/>
      <c r="OBG9" s="141"/>
      <c r="OBH9" s="141"/>
      <c r="OBI9" s="141"/>
      <c r="OBJ9" s="141"/>
      <c r="OBK9" s="141"/>
      <c r="OBL9" s="141"/>
      <c r="OBM9" s="141"/>
      <c r="OBN9" s="141"/>
      <c r="OBO9" s="141"/>
      <c r="OBP9" s="141"/>
      <c r="OBQ9" s="141"/>
      <c r="OBR9" s="141"/>
      <c r="OBS9" s="141"/>
      <c r="OBT9" s="141"/>
      <c r="OBU9" s="141"/>
      <c r="OBV9" s="141"/>
      <c r="OBW9" s="141"/>
      <c r="OBX9" s="141"/>
      <c r="OBY9" s="141"/>
      <c r="OBZ9" s="141"/>
      <c r="OCA9" s="141"/>
      <c r="OCB9" s="141"/>
      <c r="OCC9" s="141"/>
      <c r="OCD9" s="141"/>
      <c r="OCE9" s="141"/>
      <c r="OCF9" s="141"/>
      <c r="OCG9" s="141"/>
      <c r="OCH9" s="141"/>
      <c r="OCI9" s="141"/>
      <c r="OCJ9" s="141"/>
      <c r="OCK9" s="141"/>
      <c r="OCL9" s="141"/>
      <c r="OCM9" s="141"/>
      <c r="OCN9" s="141"/>
      <c r="OCO9" s="141"/>
      <c r="OCP9" s="141"/>
      <c r="OCQ9" s="141"/>
      <c r="OCR9" s="141"/>
      <c r="OCS9" s="141"/>
      <c r="OCT9" s="141"/>
      <c r="OCU9" s="141"/>
      <c r="OCV9" s="141"/>
      <c r="OCW9" s="141"/>
      <c r="OCX9" s="141"/>
      <c r="OCY9" s="141"/>
      <c r="OCZ9" s="141"/>
      <c r="ODA9" s="141"/>
      <c r="ODB9" s="141"/>
      <c r="ODC9" s="141"/>
      <c r="ODD9" s="141"/>
      <c r="ODE9" s="141"/>
      <c r="ODF9" s="141"/>
      <c r="ODG9" s="141"/>
      <c r="ODH9" s="141"/>
      <c r="ODI9" s="141"/>
      <c r="ODJ9" s="141"/>
      <c r="ODK9" s="141"/>
      <c r="ODL9" s="141"/>
      <c r="ODM9" s="141"/>
      <c r="ODN9" s="141"/>
      <c r="ODO9" s="141"/>
      <c r="ODP9" s="141"/>
      <c r="ODQ9" s="141"/>
      <c r="ODR9" s="141"/>
      <c r="ODS9" s="141"/>
      <c r="ODT9" s="141"/>
      <c r="ODU9" s="141"/>
      <c r="ODV9" s="141"/>
      <c r="ODW9" s="141"/>
      <c r="ODX9" s="141"/>
      <c r="ODY9" s="141"/>
      <c r="ODZ9" s="141"/>
      <c r="OEA9" s="141"/>
      <c r="OEB9" s="141"/>
      <c r="OEC9" s="141"/>
      <c r="OED9" s="141"/>
      <c r="OEE9" s="141"/>
      <c r="OEF9" s="141"/>
      <c r="OEG9" s="141"/>
      <c r="OEH9" s="141"/>
      <c r="OEI9" s="141"/>
      <c r="OEJ9" s="141"/>
      <c r="OEK9" s="141"/>
      <c r="OEL9" s="141"/>
      <c r="OEM9" s="141"/>
      <c r="OEN9" s="141"/>
      <c r="OEO9" s="141"/>
      <c r="OEP9" s="141"/>
      <c r="OEQ9" s="141"/>
      <c r="OER9" s="141"/>
      <c r="OES9" s="141"/>
      <c r="OET9" s="141"/>
      <c r="OEU9" s="141"/>
      <c r="OEV9" s="141"/>
      <c r="OEW9" s="141"/>
      <c r="OEX9" s="141"/>
      <c r="OEY9" s="141"/>
      <c r="OEZ9" s="141"/>
      <c r="OFA9" s="141"/>
      <c r="OFB9" s="141"/>
      <c r="OFC9" s="141"/>
      <c r="OFD9" s="141"/>
      <c r="OFE9" s="141"/>
      <c r="OFF9" s="141"/>
      <c r="OFG9" s="141"/>
      <c r="OFH9" s="141"/>
      <c r="OFI9" s="141"/>
      <c r="OFJ9" s="141"/>
      <c r="OFK9" s="141"/>
      <c r="OFL9" s="141"/>
      <c r="OFM9" s="141"/>
      <c r="OFN9" s="141"/>
      <c r="OFO9" s="141"/>
      <c r="OFP9" s="141"/>
      <c r="OFQ9" s="141"/>
      <c r="OFR9" s="141"/>
      <c r="OFS9" s="141"/>
      <c r="OFT9" s="141"/>
      <c r="OFU9" s="141"/>
      <c r="OFV9" s="141"/>
      <c r="OFW9" s="141"/>
      <c r="OFX9" s="141"/>
      <c r="OFY9" s="141"/>
      <c r="OFZ9" s="141"/>
      <c r="OGA9" s="141"/>
      <c r="OGB9" s="141"/>
      <c r="OGC9" s="141"/>
      <c r="OGD9" s="141"/>
      <c r="OGE9" s="141"/>
      <c r="OGF9" s="141"/>
      <c r="OGG9" s="141"/>
      <c r="OGH9" s="141"/>
      <c r="OGI9" s="141"/>
      <c r="OGJ9" s="141"/>
      <c r="OGK9" s="141"/>
      <c r="OGL9" s="141"/>
      <c r="OGM9" s="141"/>
      <c r="OGN9" s="141"/>
      <c r="OGO9" s="141"/>
      <c r="OGP9" s="141"/>
      <c r="OGQ9" s="141"/>
      <c r="OGR9" s="141"/>
      <c r="OGS9" s="141"/>
      <c r="OGT9" s="141"/>
      <c r="OGU9" s="141"/>
      <c r="OGV9" s="141"/>
      <c r="OGW9" s="141"/>
      <c r="OGX9" s="141"/>
      <c r="OGY9" s="141"/>
      <c r="OGZ9" s="141"/>
      <c r="OHA9" s="141"/>
      <c r="OHB9" s="141"/>
      <c r="OHC9" s="141"/>
      <c r="OHD9" s="141"/>
      <c r="OHE9" s="141"/>
      <c r="OHF9" s="141"/>
      <c r="OHG9" s="141"/>
      <c r="OHH9" s="141"/>
      <c r="OHI9" s="141"/>
      <c r="OHJ9" s="141"/>
      <c r="OHK9" s="141"/>
      <c r="OHL9" s="141"/>
      <c r="OHM9" s="141"/>
      <c r="OHN9" s="141"/>
      <c r="OHO9" s="141"/>
      <c r="OHP9" s="141"/>
      <c r="OHQ9" s="141"/>
      <c r="OHR9" s="141"/>
      <c r="OHS9" s="141"/>
      <c r="OHT9" s="141"/>
      <c r="OHU9" s="141"/>
      <c r="OHV9" s="141"/>
      <c r="OHW9" s="141"/>
      <c r="OHX9" s="141"/>
      <c r="OHY9" s="141"/>
      <c r="OHZ9" s="141"/>
      <c r="OIA9" s="141"/>
      <c r="OIB9" s="141"/>
      <c r="OIC9" s="141"/>
      <c r="OID9" s="141"/>
      <c r="OIE9" s="141"/>
      <c r="OIF9" s="141"/>
      <c r="OIG9" s="141"/>
      <c r="OIH9" s="141"/>
      <c r="OII9" s="141"/>
      <c r="OIJ9" s="141"/>
      <c r="OIK9" s="141"/>
      <c r="OIL9" s="141"/>
      <c r="OIM9" s="141"/>
      <c r="OIN9" s="141"/>
      <c r="OIO9" s="141"/>
      <c r="OIP9" s="141"/>
      <c r="OIQ9" s="141"/>
      <c r="OIR9" s="141"/>
      <c r="OIS9" s="141"/>
      <c r="OIT9" s="141"/>
      <c r="OIU9" s="141"/>
      <c r="OIV9" s="141"/>
      <c r="OIW9" s="141"/>
      <c r="OIX9" s="141"/>
      <c r="OIY9" s="141"/>
      <c r="OIZ9" s="141"/>
      <c r="OJA9" s="141"/>
      <c r="OJB9" s="141"/>
      <c r="OJC9" s="141"/>
      <c r="OJD9" s="141"/>
      <c r="OJE9" s="141"/>
      <c r="OJF9" s="141"/>
      <c r="OJG9" s="141"/>
      <c r="OJH9" s="141"/>
      <c r="OJI9" s="141"/>
      <c r="OJJ9" s="141"/>
      <c r="OJK9" s="141"/>
      <c r="OJL9" s="141"/>
      <c r="OJM9" s="141"/>
      <c r="OJN9" s="141"/>
      <c r="OJO9" s="141"/>
      <c r="OJP9" s="141"/>
      <c r="OJQ9" s="141"/>
      <c r="OJR9" s="141"/>
      <c r="OJS9" s="141"/>
      <c r="OJT9" s="141"/>
      <c r="OJU9" s="141"/>
      <c r="OJV9" s="141"/>
      <c r="OJW9" s="141"/>
      <c r="OJX9" s="141"/>
      <c r="OJY9" s="141"/>
      <c r="OJZ9" s="141"/>
      <c r="OKA9" s="141"/>
      <c r="OKB9" s="141"/>
      <c r="OKC9" s="141"/>
      <c r="OKD9" s="141"/>
      <c r="OKE9" s="141"/>
      <c r="OKF9" s="141"/>
      <c r="OKG9" s="141"/>
      <c r="OKH9" s="141"/>
      <c r="OKI9" s="141"/>
      <c r="OKJ9" s="141"/>
      <c r="OKK9" s="141"/>
      <c r="OKL9" s="141"/>
      <c r="OKM9" s="141"/>
      <c r="OKN9" s="141"/>
      <c r="OKO9" s="141"/>
      <c r="OKP9" s="141"/>
      <c r="OKQ9" s="141"/>
      <c r="OKR9" s="141"/>
      <c r="OKS9" s="141"/>
      <c r="OKT9" s="141"/>
      <c r="OKU9" s="141"/>
      <c r="OKV9" s="141"/>
      <c r="OKW9" s="141"/>
      <c r="OKX9" s="141"/>
      <c r="OKY9" s="141"/>
      <c r="OKZ9" s="141"/>
      <c r="OLA9" s="141"/>
      <c r="OLB9" s="141"/>
      <c r="OLC9" s="141"/>
      <c r="OLD9" s="141"/>
      <c r="OLE9" s="141"/>
      <c r="OLF9" s="141"/>
      <c r="OLG9" s="141"/>
      <c r="OLH9" s="141"/>
      <c r="OLI9" s="141"/>
      <c r="OLJ9" s="141"/>
      <c r="OLK9" s="141"/>
      <c r="OLL9" s="141"/>
      <c r="OLM9" s="141"/>
      <c r="OLN9" s="141"/>
      <c r="OLO9" s="141"/>
      <c r="OLP9" s="141"/>
      <c r="OLQ9" s="141"/>
      <c r="OLR9" s="141"/>
      <c r="OLS9" s="141"/>
      <c r="OLT9" s="141"/>
      <c r="OLU9" s="141"/>
      <c r="OLV9" s="141"/>
      <c r="OLW9" s="141"/>
      <c r="OLX9" s="141"/>
      <c r="OLY9" s="141"/>
      <c r="OLZ9" s="141"/>
      <c r="OMA9" s="141"/>
      <c r="OMB9" s="141"/>
      <c r="OMC9" s="141"/>
      <c r="OMD9" s="141"/>
      <c r="OME9" s="141"/>
      <c r="OMF9" s="141"/>
      <c r="OMG9" s="141"/>
      <c r="OMH9" s="141"/>
      <c r="OMI9" s="141"/>
      <c r="OMJ9" s="141"/>
      <c r="OMK9" s="141"/>
      <c r="OML9" s="141"/>
      <c r="OMM9" s="141"/>
      <c r="OMN9" s="141"/>
      <c r="OMO9" s="141"/>
      <c r="OMP9" s="141"/>
      <c r="OMQ9" s="141"/>
      <c r="OMR9" s="141"/>
      <c r="OMS9" s="141"/>
      <c r="OMT9" s="141"/>
      <c r="OMU9" s="141"/>
      <c r="OMV9" s="141"/>
      <c r="OMW9" s="141"/>
      <c r="OMX9" s="141"/>
      <c r="OMY9" s="141"/>
      <c r="OMZ9" s="141"/>
      <c r="ONA9" s="141"/>
      <c r="ONB9" s="141"/>
      <c r="ONC9" s="141"/>
      <c r="OND9" s="141"/>
      <c r="ONE9" s="141"/>
      <c r="ONF9" s="141"/>
      <c r="ONG9" s="141"/>
      <c r="ONH9" s="141"/>
      <c r="ONI9" s="141"/>
      <c r="ONJ9" s="141"/>
      <c r="ONK9" s="141"/>
      <c r="ONL9" s="141"/>
      <c r="ONM9" s="141"/>
      <c r="ONN9" s="141"/>
      <c r="ONO9" s="141"/>
      <c r="ONP9" s="141"/>
      <c r="ONQ9" s="141"/>
      <c r="ONR9" s="141"/>
      <c r="ONS9" s="141"/>
      <c r="ONT9" s="141"/>
      <c r="ONU9" s="141"/>
      <c r="ONV9" s="141"/>
      <c r="ONW9" s="141"/>
      <c r="ONX9" s="141"/>
      <c r="ONY9" s="141"/>
      <c r="ONZ9" s="141"/>
      <c r="OOA9" s="141"/>
      <c r="OOB9" s="141"/>
      <c r="OOC9" s="141"/>
      <c r="OOD9" s="141"/>
      <c r="OOE9" s="141"/>
      <c r="OOF9" s="141"/>
      <c r="OOG9" s="141"/>
      <c r="OOH9" s="141"/>
      <c r="OOI9" s="141"/>
      <c r="OOJ9" s="141"/>
      <c r="OOK9" s="141"/>
      <c r="OOL9" s="141"/>
      <c r="OOM9" s="141"/>
      <c r="OON9" s="141"/>
      <c r="OOO9" s="141"/>
      <c r="OOP9" s="141"/>
      <c r="OOQ9" s="141"/>
      <c r="OOR9" s="141"/>
      <c r="OOS9" s="141"/>
      <c r="OOT9" s="141"/>
      <c r="OOU9" s="141"/>
      <c r="OOV9" s="141"/>
      <c r="OOW9" s="141"/>
      <c r="OOX9" s="141"/>
      <c r="OOY9" s="141"/>
      <c r="OOZ9" s="141"/>
      <c r="OPA9" s="141"/>
      <c r="OPB9" s="141"/>
      <c r="OPC9" s="141"/>
      <c r="OPD9" s="141"/>
      <c r="OPE9" s="141"/>
      <c r="OPF9" s="141"/>
      <c r="OPG9" s="141"/>
      <c r="OPH9" s="141"/>
      <c r="OPI9" s="141"/>
      <c r="OPJ9" s="141"/>
      <c r="OPK9" s="141"/>
      <c r="OPL9" s="141"/>
      <c r="OPM9" s="141"/>
      <c r="OPN9" s="141"/>
      <c r="OPO9" s="141"/>
      <c r="OPP9" s="141"/>
      <c r="OPQ9" s="141"/>
      <c r="OPR9" s="141"/>
      <c r="OPS9" s="141"/>
      <c r="OPT9" s="141"/>
      <c r="OPU9" s="141"/>
      <c r="OPV9" s="141"/>
      <c r="OPW9" s="141"/>
      <c r="OPX9" s="141"/>
      <c r="OPY9" s="141"/>
      <c r="OPZ9" s="141"/>
      <c r="OQA9" s="141"/>
      <c r="OQB9" s="141"/>
      <c r="OQC9" s="141"/>
      <c r="OQD9" s="141"/>
      <c r="OQE9" s="141"/>
      <c r="OQF9" s="141"/>
      <c r="OQG9" s="141"/>
      <c r="OQH9" s="141"/>
      <c r="OQI9" s="141"/>
      <c r="OQJ9" s="141"/>
      <c r="OQK9" s="141"/>
      <c r="OQL9" s="141"/>
      <c r="OQM9" s="141"/>
      <c r="OQN9" s="141"/>
      <c r="OQO9" s="141"/>
      <c r="OQP9" s="141"/>
      <c r="OQQ9" s="141"/>
      <c r="OQR9" s="141"/>
      <c r="OQS9" s="141"/>
      <c r="OQT9" s="141"/>
      <c r="OQU9" s="141"/>
      <c r="OQV9" s="141"/>
      <c r="OQW9" s="141"/>
      <c r="OQX9" s="141"/>
      <c r="OQY9" s="141"/>
      <c r="OQZ9" s="141"/>
      <c r="ORA9" s="141"/>
      <c r="ORB9" s="141"/>
      <c r="ORC9" s="141"/>
      <c r="ORD9" s="141"/>
      <c r="ORE9" s="141"/>
      <c r="ORF9" s="141"/>
      <c r="ORG9" s="141"/>
      <c r="ORH9" s="141"/>
      <c r="ORI9" s="141"/>
      <c r="ORJ9" s="141"/>
      <c r="ORK9" s="141"/>
      <c r="ORL9" s="141"/>
      <c r="ORM9" s="141"/>
      <c r="ORN9" s="141"/>
      <c r="ORO9" s="141"/>
      <c r="ORP9" s="141"/>
      <c r="ORQ9" s="141"/>
      <c r="ORR9" s="141"/>
      <c r="ORS9" s="141"/>
      <c r="ORT9" s="141"/>
      <c r="ORU9" s="141"/>
      <c r="ORV9" s="141"/>
      <c r="ORW9" s="141"/>
      <c r="ORX9" s="141"/>
      <c r="ORY9" s="141"/>
      <c r="ORZ9" s="141"/>
      <c r="OSA9" s="141"/>
      <c r="OSB9" s="141"/>
      <c r="OSC9" s="141"/>
      <c r="OSD9" s="141"/>
      <c r="OSE9" s="141"/>
      <c r="OSF9" s="141"/>
      <c r="OSG9" s="141"/>
      <c r="OSH9" s="141"/>
      <c r="OSI9" s="141"/>
      <c r="OSJ9" s="141"/>
      <c r="OSK9" s="141"/>
      <c r="OSL9" s="141"/>
      <c r="OSM9" s="141"/>
      <c r="OSN9" s="141"/>
      <c r="OSO9" s="141"/>
      <c r="OSP9" s="141"/>
      <c r="OSQ9" s="141"/>
      <c r="OSR9" s="141"/>
      <c r="OSS9" s="141"/>
      <c r="OST9" s="141"/>
      <c r="OSU9" s="141"/>
      <c r="OSV9" s="141"/>
      <c r="OSW9" s="141"/>
      <c r="OSX9" s="141"/>
      <c r="OSY9" s="141"/>
      <c r="OSZ9" s="141"/>
      <c r="OTA9" s="141"/>
      <c r="OTB9" s="141"/>
      <c r="OTC9" s="141"/>
      <c r="OTD9" s="141"/>
      <c r="OTE9" s="141"/>
      <c r="OTF9" s="141"/>
      <c r="OTG9" s="141"/>
      <c r="OTH9" s="141"/>
      <c r="OTI9" s="141"/>
      <c r="OTJ9" s="141"/>
      <c r="OTK9" s="141"/>
      <c r="OTL9" s="141"/>
      <c r="OTM9" s="141"/>
      <c r="OTN9" s="141"/>
      <c r="OTO9" s="141"/>
      <c r="OTP9" s="141"/>
      <c r="OTQ9" s="141"/>
      <c r="OTR9" s="141"/>
      <c r="OTS9" s="141"/>
      <c r="OTT9" s="141"/>
      <c r="OTU9" s="141"/>
      <c r="OTV9" s="141"/>
      <c r="OTW9" s="141"/>
      <c r="OTX9" s="141"/>
      <c r="OTY9" s="141"/>
      <c r="OTZ9" s="141"/>
      <c r="OUA9" s="141"/>
      <c r="OUB9" s="141"/>
      <c r="OUC9" s="141"/>
      <c r="OUD9" s="141"/>
      <c r="OUE9" s="141"/>
      <c r="OUF9" s="141"/>
      <c r="OUG9" s="141"/>
      <c r="OUH9" s="141"/>
      <c r="OUI9" s="141"/>
      <c r="OUJ9" s="141"/>
      <c r="OUK9" s="141"/>
      <c r="OUL9" s="141"/>
      <c r="OUM9" s="141"/>
      <c r="OUN9" s="141"/>
      <c r="OUO9" s="141"/>
      <c r="OUP9" s="141"/>
      <c r="OUQ9" s="141"/>
      <c r="OUR9" s="141"/>
      <c r="OUS9" s="141"/>
      <c r="OUT9" s="141"/>
      <c r="OUU9" s="141"/>
      <c r="OUV9" s="141"/>
      <c r="OUW9" s="141"/>
      <c r="OUX9" s="141"/>
      <c r="OUY9" s="141"/>
      <c r="OUZ9" s="141"/>
      <c r="OVA9" s="141"/>
      <c r="OVB9" s="141"/>
      <c r="OVC9" s="141"/>
      <c r="OVD9" s="141"/>
      <c r="OVE9" s="141"/>
      <c r="OVF9" s="141"/>
      <c r="OVG9" s="141"/>
      <c r="OVH9" s="141"/>
      <c r="OVI9" s="141"/>
      <c r="OVJ9" s="141"/>
      <c r="OVK9" s="141"/>
      <c r="OVL9" s="141"/>
      <c r="OVM9" s="141"/>
      <c r="OVN9" s="141"/>
      <c r="OVO9" s="141"/>
      <c r="OVP9" s="141"/>
      <c r="OVQ9" s="141"/>
      <c r="OVR9" s="141"/>
      <c r="OVS9" s="141"/>
      <c r="OVT9" s="141"/>
      <c r="OVU9" s="141"/>
      <c r="OVV9" s="141"/>
      <c r="OVW9" s="141"/>
      <c r="OVX9" s="141"/>
      <c r="OVY9" s="141"/>
      <c r="OVZ9" s="141"/>
      <c r="OWA9" s="141"/>
      <c r="OWB9" s="141"/>
      <c r="OWC9" s="141"/>
      <c r="OWD9" s="141"/>
      <c r="OWE9" s="141"/>
      <c r="OWF9" s="141"/>
      <c r="OWG9" s="141"/>
      <c r="OWH9" s="141"/>
      <c r="OWI9" s="141"/>
      <c r="OWJ9" s="141"/>
      <c r="OWK9" s="141"/>
      <c r="OWL9" s="141"/>
      <c r="OWM9" s="141"/>
      <c r="OWN9" s="141"/>
      <c r="OWO9" s="141"/>
      <c r="OWP9" s="141"/>
      <c r="OWQ9" s="141"/>
      <c r="OWR9" s="141"/>
      <c r="OWS9" s="141"/>
      <c r="OWT9" s="141"/>
      <c r="OWU9" s="141"/>
      <c r="OWV9" s="141"/>
      <c r="OWW9" s="141"/>
      <c r="OWX9" s="141"/>
      <c r="OWY9" s="141"/>
      <c r="OWZ9" s="141"/>
      <c r="OXA9" s="141"/>
      <c r="OXB9" s="141"/>
      <c r="OXC9" s="141"/>
      <c r="OXD9" s="141"/>
      <c r="OXE9" s="141"/>
      <c r="OXF9" s="141"/>
      <c r="OXG9" s="141"/>
      <c r="OXH9" s="141"/>
      <c r="OXI9" s="141"/>
      <c r="OXJ9" s="141"/>
      <c r="OXK9" s="141"/>
      <c r="OXL9" s="141"/>
      <c r="OXM9" s="141"/>
      <c r="OXN9" s="141"/>
      <c r="OXO9" s="141"/>
      <c r="OXP9" s="141"/>
      <c r="OXQ9" s="141"/>
      <c r="OXR9" s="141"/>
      <c r="OXS9" s="141"/>
      <c r="OXT9" s="141"/>
      <c r="OXU9" s="141"/>
      <c r="OXV9" s="141"/>
      <c r="OXW9" s="141"/>
      <c r="OXX9" s="141"/>
      <c r="OXY9" s="141"/>
      <c r="OXZ9" s="141"/>
      <c r="OYA9" s="141"/>
      <c r="OYB9" s="141"/>
      <c r="OYC9" s="141"/>
      <c r="OYD9" s="141"/>
      <c r="OYE9" s="141"/>
      <c r="OYF9" s="141"/>
      <c r="OYG9" s="141"/>
      <c r="OYH9" s="141"/>
      <c r="OYI9" s="141"/>
      <c r="OYJ9" s="141"/>
      <c r="OYK9" s="141"/>
      <c r="OYL9" s="141"/>
      <c r="OYM9" s="141"/>
      <c r="OYN9" s="141"/>
      <c r="OYO9" s="141"/>
      <c r="OYP9" s="141"/>
      <c r="OYQ9" s="141"/>
      <c r="OYR9" s="141"/>
      <c r="OYS9" s="141"/>
      <c r="OYT9" s="141"/>
      <c r="OYU9" s="141"/>
      <c r="OYV9" s="141"/>
      <c r="OYW9" s="141"/>
      <c r="OYX9" s="141"/>
      <c r="OYY9" s="141"/>
      <c r="OYZ9" s="141"/>
      <c r="OZA9" s="141"/>
      <c r="OZB9" s="141"/>
      <c r="OZC9" s="141"/>
      <c r="OZD9" s="141"/>
      <c r="OZE9" s="141"/>
      <c r="OZF9" s="141"/>
      <c r="OZG9" s="141"/>
      <c r="OZH9" s="141"/>
      <c r="OZI9" s="141"/>
      <c r="OZJ9" s="141"/>
      <c r="OZK9" s="141"/>
      <c r="OZL9" s="141"/>
      <c r="OZM9" s="141"/>
      <c r="OZN9" s="141"/>
      <c r="OZO9" s="141"/>
      <c r="OZP9" s="141"/>
      <c r="OZQ9" s="141"/>
      <c r="OZR9" s="141"/>
      <c r="OZS9" s="141"/>
      <c r="OZT9" s="141"/>
      <c r="OZU9" s="141"/>
      <c r="OZV9" s="141"/>
      <c r="OZW9" s="141"/>
      <c r="OZX9" s="141"/>
      <c r="OZY9" s="141"/>
      <c r="OZZ9" s="141"/>
      <c r="PAA9" s="141"/>
      <c r="PAB9" s="141"/>
      <c r="PAC9" s="141"/>
      <c r="PAD9" s="141"/>
      <c r="PAE9" s="141"/>
      <c r="PAF9" s="141"/>
      <c r="PAG9" s="141"/>
      <c r="PAH9" s="141"/>
      <c r="PAI9" s="141"/>
      <c r="PAJ9" s="141"/>
      <c r="PAK9" s="141"/>
      <c r="PAL9" s="141"/>
      <c r="PAM9" s="141"/>
      <c r="PAN9" s="141"/>
      <c r="PAO9" s="141"/>
      <c r="PAP9" s="141"/>
      <c r="PAQ9" s="141"/>
      <c r="PAR9" s="141"/>
      <c r="PAS9" s="141"/>
      <c r="PAT9" s="141"/>
      <c r="PAU9" s="141"/>
      <c r="PAV9" s="141"/>
      <c r="PAW9" s="141"/>
      <c r="PAX9" s="141"/>
      <c r="PAY9" s="141"/>
      <c r="PAZ9" s="141"/>
      <c r="PBA9" s="141"/>
      <c r="PBB9" s="141"/>
      <c r="PBC9" s="141"/>
      <c r="PBD9" s="141"/>
      <c r="PBE9" s="141"/>
      <c r="PBF9" s="141"/>
      <c r="PBG9" s="141"/>
      <c r="PBH9" s="141"/>
      <c r="PBI9" s="141"/>
      <c r="PBJ9" s="141"/>
      <c r="PBK9" s="141"/>
      <c r="PBL9" s="141"/>
      <c r="PBM9" s="141"/>
      <c r="PBN9" s="141"/>
      <c r="PBO9" s="141"/>
      <c r="PBP9" s="141"/>
      <c r="PBQ9" s="141"/>
      <c r="PBR9" s="141"/>
      <c r="PBS9" s="141"/>
      <c r="PBT9" s="141"/>
      <c r="PBU9" s="141"/>
      <c r="PBV9" s="141"/>
      <c r="PBW9" s="141"/>
      <c r="PBX9" s="141"/>
      <c r="PBY9" s="141"/>
      <c r="PBZ9" s="141"/>
      <c r="PCA9" s="141"/>
      <c r="PCB9" s="141"/>
      <c r="PCC9" s="141"/>
      <c r="PCD9" s="141"/>
      <c r="PCE9" s="141"/>
      <c r="PCF9" s="141"/>
      <c r="PCG9" s="141"/>
      <c r="PCH9" s="141"/>
      <c r="PCI9" s="141"/>
      <c r="PCJ9" s="141"/>
      <c r="PCK9" s="141"/>
      <c r="PCL9" s="141"/>
      <c r="PCM9" s="141"/>
      <c r="PCN9" s="141"/>
      <c r="PCO9" s="141"/>
      <c r="PCP9" s="141"/>
      <c r="PCQ9" s="141"/>
      <c r="PCR9" s="141"/>
      <c r="PCS9" s="141"/>
      <c r="PCT9" s="141"/>
      <c r="PCU9" s="141"/>
      <c r="PCV9" s="141"/>
      <c r="PCW9" s="141"/>
      <c r="PCX9" s="141"/>
      <c r="PCY9" s="141"/>
      <c r="PCZ9" s="141"/>
      <c r="PDA9" s="141"/>
      <c r="PDB9" s="141"/>
      <c r="PDC9" s="141"/>
      <c r="PDD9" s="141"/>
      <c r="PDE9" s="141"/>
      <c r="PDF9" s="141"/>
      <c r="PDG9" s="141"/>
      <c r="PDH9" s="141"/>
      <c r="PDI9" s="141"/>
      <c r="PDJ9" s="141"/>
      <c r="PDK9" s="141"/>
      <c r="PDL9" s="141"/>
      <c r="PDM9" s="141"/>
      <c r="PDN9" s="141"/>
      <c r="PDO9" s="141"/>
      <c r="PDP9" s="141"/>
      <c r="PDQ9" s="141"/>
      <c r="PDR9" s="141"/>
      <c r="PDS9" s="141"/>
      <c r="PDT9" s="141"/>
      <c r="PDU9" s="141"/>
      <c r="PDV9" s="141"/>
      <c r="PDW9" s="141"/>
      <c r="PDX9" s="141"/>
      <c r="PDY9" s="141"/>
      <c r="PDZ9" s="141"/>
      <c r="PEA9" s="141"/>
      <c r="PEB9" s="141"/>
      <c r="PEC9" s="141"/>
      <c r="PED9" s="141"/>
      <c r="PEE9" s="141"/>
      <c r="PEF9" s="141"/>
      <c r="PEG9" s="141"/>
      <c r="PEH9" s="141"/>
      <c r="PEI9" s="141"/>
      <c r="PEJ9" s="141"/>
      <c r="PEK9" s="141"/>
      <c r="PEL9" s="141"/>
      <c r="PEM9" s="141"/>
      <c r="PEN9" s="141"/>
      <c r="PEO9" s="141"/>
      <c r="PEP9" s="141"/>
      <c r="PEQ9" s="141"/>
      <c r="PER9" s="141"/>
      <c r="PES9" s="141"/>
      <c r="PET9" s="141"/>
      <c r="PEU9" s="141"/>
      <c r="PEV9" s="141"/>
      <c r="PEW9" s="141"/>
      <c r="PEX9" s="141"/>
      <c r="PEY9" s="141"/>
      <c r="PEZ9" s="141"/>
      <c r="PFA9" s="141"/>
      <c r="PFB9" s="141"/>
      <c r="PFC9" s="141"/>
      <c r="PFD9" s="141"/>
      <c r="PFE9" s="141"/>
      <c r="PFF9" s="141"/>
      <c r="PFG9" s="141"/>
      <c r="PFH9" s="141"/>
      <c r="PFI9" s="141"/>
      <c r="PFJ9" s="141"/>
      <c r="PFK9" s="141"/>
      <c r="PFL9" s="141"/>
      <c r="PFM9" s="141"/>
      <c r="PFN9" s="141"/>
      <c r="PFO9" s="141"/>
      <c r="PFP9" s="141"/>
      <c r="PFQ9" s="141"/>
      <c r="PFR9" s="141"/>
      <c r="PFS9" s="141"/>
      <c r="PFT9" s="141"/>
      <c r="PFU9" s="141"/>
      <c r="PFV9" s="141"/>
      <c r="PFW9" s="141"/>
      <c r="PFX9" s="141"/>
      <c r="PFY9" s="141"/>
      <c r="PFZ9" s="141"/>
      <c r="PGA9" s="141"/>
      <c r="PGB9" s="141"/>
      <c r="PGC9" s="141"/>
      <c r="PGD9" s="141"/>
      <c r="PGE9" s="141"/>
      <c r="PGF9" s="141"/>
      <c r="PGG9" s="141"/>
      <c r="PGH9" s="141"/>
      <c r="PGI9" s="141"/>
      <c r="PGJ9" s="141"/>
      <c r="PGK9" s="141"/>
      <c r="PGL9" s="141"/>
      <c r="PGM9" s="141"/>
      <c r="PGN9" s="141"/>
      <c r="PGO9" s="141"/>
      <c r="PGP9" s="141"/>
      <c r="PGQ9" s="141"/>
      <c r="PGR9" s="141"/>
      <c r="PGS9" s="141"/>
      <c r="PGT9" s="141"/>
      <c r="PGU9" s="141"/>
      <c r="PGV9" s="141"/>
      <c r="PGW9" s="141"/>
      <c r="PGX9" s="141"/>
      <c r="PGY9" s="141"/>
      <c r="PGZ9" s="141"/>
      <c r="PHA9" s="141"/>
      <c r="PHB9" s="141"/>
      <c r="PHC9" s="141"/>
      <c r="PHD9" s="141"/>
      <c r="PHE9" s="141"/>
      <c r="PHF9" s="141"/>
      <c r="PHG9" s="141"/>
      <c r="PHH9" s="141"/>
      <c r="PHI9" s="141"/>
      <c r="PHJ9" s="141"/>
      <c r="PHK9" s="141"/>
      <c r="PHL9" s="141"/>
      <c r="PHM9" s="141"/>
      <c r="PHN9" s="141"/>
      <c r="PHO9" s="141"/>
      <c r="PHP9" s="141"/>
      <c r="PHQ9" s="141"/>
      <c r="PHR9" s="141"/>
      <c r="PHS9" s="141"/>
      <c r="PHT9" s="141"/>
      <c r="PHU9" s="141"/>
      <c r="PHV9" s="141"/>
      <c r="PHW9" s="141"/>
      <c r="PHX9" s="141"/>
      <c r="PHY9" s="141"/>
      <c r="PHZ9" s="141"/>
      <c r="PIA9" s="141"/>
      <c r="PIB9" s="141"/>
      <c r="PIC9" s="141"/>
      <c r="PID9" s="141"/>
      <c r="PIE9" s="141"/>
      <c r="PIF9" s="141"/>
      <c r="PIG9" s="141"/>
      <c r="PIH9" s="141"/>
      <c r="PII9" s="141"/>
      <c r="PIJ9" s="141"/>
      <c r="PIK9" s="141"/>
      <c r="PIL9" s="141"/>
      <c r="PIM9" s="141"/>
      <c r="PIN9" s="141"/>
      <c r="PIO9" s="141"/>
      <c r="PIP9" s="141"/>
      <c r="PIQ9" s="141"/>
      <c r="PIR9" s="141"/>
      <c r="PIS9" s="141"/>
      <c r="PIT9" s="141"/>
      <c r="PIU9" s="141"/>
      <c r="PIV9" s="141"/>
      <c r="PIW9" s="141"/>
      <c r="PIX9" s="141"/>
      <c r="PIY9" s="141"/>
      <c r="PIZ9" s="141"/>
      <c r="PJA9" s="141"/>
      <c r="PJB9" s="141"/>
      <c r="PJC9" s="141"/>
      <c r="PJD9" s="141"/>
      <c r="PJE9" s="141"/>
      <c r="PJF9" s="141"/>
      <c r="PJG9" s="141"/>
      <c r="PJH9" s="141"/>
      <c r="PJI9" s="141"/>
      <c r="PJJ9" s="141"/>
      <c r="PJK9" s="141"/>
      <c r="PJL9" s="141"/>
      <c r="PJM9" s="141"/>
      <c r="PJN9" s="141"/>
      <c r="PJO9" s="141"/>
      <c r="PJP9" s="141"/>
      <c r="PJQ9" s="141"/>
      <c r="PJR9" s="141"/>
      <c r="PJS9" s="141"/>
      <c r="PJT9" s="141"/>
      <c r="PJU9" s="141"/>
      <c r="PJV9" s="141"/>
      <c r="PJW9" s="141"/>
      <c r="PJX9" s="141"/>
      <c r="PJY9" s="141"/>
      <c r="PJZ9" s="141"/>
      <c r="PKA9" s="141"/>
      <c r="PKB9" s="141"/>
      <c r="PKC9" s="141"/>
      <c r="PKD9" s="141"/>
      <c r="PKE9" s="141"/>
      <c r="PKF9" s="141"/>
      <c r="PKG9" s="141"/>
      <c r="PKH9" s="141"/>
      <c r="PKI9" s="141"/>
      <c r="PKJ9" s="141"/>
      <c r="PKK9" s="141"/>
      <c r="PKL9" s="141"/>
      <c r="PKM9" s="141"/>
      <c r="PKN9" s="141"/>
      <c r="PKO9" s="141"/>
      <c r="PKP9" s="141"/>
      <c r="PKQ9" s="141"/>
      <c r="PKR9" s="141"/>
      <c r="PKS9" s="141"/>
      <c r="PKT9" s="141"/>
      <c r="PKU9" s="141"/>
      <c r="PKV9" s="141"/>
      <c r="PKW9" s="141"/>
      <c r="PKX9" s="141"/>
      <c r="PKY9" s="141"/>
      <c r="PKZ9" s="141"/>
      <c r="PLA9" s="141"/>
      <c r="PLB9" s="141"/>
      <c r="PLC9" s="141"/>
      <c r="PLD9" s="141"/>
      <c r="PLE9" s="141"/>
      <c r="PLF9" s="141"/>
      <c r="PLG9" s="141"/>
      <c r="PLH9" s="141"/>
      <c r="PLI9" s="141"/>
      <c r="PLJ9" s="141"/>
      <c r="PLK9" s="141"/>
      <c r="PLL9" s="141"/>
      <c r="PLM9" s="141"/>
      <c r="PLN9" s="141"/>
      <c r="PLO9" s="141"/>
      <c r="PLP9" s="141"/>
      <c r="PLQ9" s="141"/>
      <c r="PLR9" s="141"/>
      <c r="PLS9" s="141"/>
      <c r="PLT9" s="141"/>
      <c r="PLU9" s="141"/>
      <c r="PLV9" s="141"/>
      <c r="PLW9" s="141"/>
      <c r="PLX9" s="141"/>
      <c r="PLY9" s="141"/>
      <c r="PLZ9" s="141"/>
      <c r="PMA9" s="141"/>
      <c r="PMB9" s="141"/>
      <c r="PMC9" s="141"/>
      <c r="PMD9" s="141"/>
      <c r="PME9" s="141"/>
      <c r="PMF9" s="141"/>
      <c r="PMG9" s="141"/>
      <c r="PMH9" s="141"/>
      <c r="PMI9" s="141"/>
      <c r="PMJ9" s="141"/>
      <c r="PMK9" s="141"/>
      <c r="PML9" s="141"/>
      <c r="PMM9" s="141"/>
      <c r="PMN9" s="141"/>
      <c r="PMO9" s="141"/>
      <c r="PMP9" s="141"/>
      <c r="PMQ9" s="141"/>
      <c r="PMR9" s="141"/>
      <c r="PMS9" s="141"/>
      <c r="PMT9" s="141"/>
      <c r="PMU9" s="141"/>
      <c r="PMV9" s="141"/>
      <c r="PMW9" s="141"/>
      <c r="PMX9" s="141"/>
      <c r="PMY9" s="141"/>
      <c r="PMZ9" s="141"/>
      <c r="PNA9" s="141"/>
      <c r="PNB9" s="141"/>
      <c r="PNC9" s="141"/>
      <c r="PND9" s="141"/>
      <c r="PNE9" s="141"/>
      <c r="PNF9" s="141"/>
      <c r="PNG9" s="141"/>
      <c r="PNH9" s="141"/>
      <c r="PNI9" s="141"/>
      <c r="PNJ9" s="141"/>
      <c r="PNK9" s="141"/>
      <c r="PNL9" s="141"/>
      <c r="PNM9" s="141"/>
      <c r="PNN9" s="141"/>
      <c r="PNO9" s="141"/>
      <c r="PNP9" s="141"/>
      <c r="PNQ9" s="141"/>
      <c r="PNR9" s="141"/>
      <c r="PNS9" s="141"/>
      <c r="PNT9" s="141"/>
      <c r="PNU9" s="141"/>
      <c r="PNV9" s="141"/>
      <c r="PNW9" s="141"/>
      <c r="PNX9" s="141"/>
      <c r="PNY9" s="141"/>
      <c r="PNZ9" s="141"/>
      <c r="POA9" s="141"/>
      <c r="POB9" s="141"/>
      <c r="POC9" s="141"/>
      <c r="POD9" s="141"/>
      <c r="POE9" s="141"/>
      <c r="POF9" s="141"/>
      <c r="POG9" s="141"/>
      <c r="POH9" s="141"/>
      <c r="POI9" s="141"/>
      <c r="POJ9" s="141"/>
      <c r="POK9" s="141"/>
      <c r="POL9" s="141"/>
      <c r="POM9" s="141"/>
      <c r="PON9" s="141"/>
      <c r="POO9" s="141"/>
      <c r="POP9" s="141"/>
      <c r="POQ9" s="141"/>
      <c r="POR9" s="141"/>
      <c r="POS9" s="141"/>
      <c r="POT9" s="141"/>
      <c r="POU9" s="141"/>
      <c r="POV9" s="141"/>
      <c r="POW9" s="141"/>
      <c r="POX9" s="141"/>
      <c r="POY9" s="141"/>
      <c r="POZ9" s="141"/>
      <c r="PPA9" s="141"/>
      <c r="PPB9" s="141"/>
      <c r="PPC9" s="141"/>
      <c r="PPD9" s="141"/>
      <c r="PPE9" s="141"/>
      <c r="PPF9" s="141"/>
      <c r="PPG9" s="141"/>
      <c r="PPH9" s="141"/>
      <c r="PPI9" s="141"/>
      <c r="PPJ9" s="141"/>
      <c r="PPK9" s="141"/>
      <c r="PPL9" s="141"/>
      <c r="PPM9" s="141"/>
      <c r="PPN9" s="141"/>
      <c r="PPO9" s="141"/>
      <c r="PPP9" s="141"/>
      <c r="PPQ9" s="141"/>
      <c r="PPR9" s="141"/>
      <c r="PPS9" s="141"/>
      <c r="PPT9" s="141"/>
      <c r="PPU9" s="141"/>
      <c r="PPV9" s="141"/>
      <c r="PPW9" s="141"/>
      <c r="PPX9" s="141"/>
      <c r="PPY9" s="141"/>
      <c r="PPZ9" s="141"/>
      <c r="PQA9" s="141"/>
      <c r="PQB9" s="141"/>
      <c r="PQC9" s="141"/>
      <c r="PQD9" s="141"/>
      <c r="PQE9" s="141"/>
      <c r="PQF9" s="141"/>
      <c r="PQG9" s="141"/>
      <c r="PQH9" s="141"/>
      <c r="PQI9" s="141"/>
      <c r="PQJ9" s="141"/>
      <c r="PQK9" s="141"/>
      <c r="PQL9" s="141"/>
      <c r="PQM9" s="141"/>
      <c r="PQN9" s="141"/>
      <c r="PQO9" s="141"/>
      <c r="PQP9" s="141"/>
      <c r="PQQ9" s="141"/>
      <c r="PQR9" s="141"/>
      <c r="PQS9" s="141"/>
      <c r="PQT9" s="141"/>
      <c r="PQU9" s="141"/>
      <c r="PQV9" s="141"/>
      <c r="PQW9" s="141"/>
      <c r="PQX9" s="141"/>
      <c r="PQY9" s="141"/>
      <c r="PQZ9" s="141"/>
      <c r="PRA9" s="141"/>
      <c r="PRB9" s="141"/>
      <c r="PRC9" s="141"/>
      <c r="PRD9" s="141"/>
      <c r="PRE9" s="141"/>
      <c r="PRF9" s="141"/>
      <c r="PRG9" s="141"/>
      <c r="PRH9" s="141"/>
      <c r="PRI9" s="141"/>
      <c r="PRJ9" s="141"/>
      <c r="PRK9" s="141"/>
      <c r="PRL9" s="141"/>
      <c r="PRM9" s="141"/>
      <c r="PRN9" s="141"/>
      <c r="PRO9" s="141"/>
      <c r="PRP9" s="141"/>
      <c r="PRQ9" s="141"/>
      <c r="PRR9" s="141"/>
      <c r="PRS9" s="141"/>
      <c r="PRT9" s="141"/>
      <c r="PRU9" s="141"/>
      <c r="PRV9" s="141"/>
      <c r="PRW9" s="141"/>
      <c r="PRX9" s="141"/>
      <c r="PRY9" s="141"/>
      <c r="PRZ9" s="141"/>
      <c r="PSA9" s="141"/>
      <c r="PSB9" s="141"/>
      <c r="PSC9" s="141"/>
      <c r="PSD9" s="141"/>
      <c r="PSE9" s="141"/>
      <c r="PSF9" s="141"/>
      <c r="PSG9" s="141"/>
      <c r="PSH9" s="141"/>
      <c r="PSI9" s="141"/>
      <c r="PSJ9" s="141"/>
      <c r="PSK9" s="141"/>
      <c r="PSL9" s="141"/>
      <c r="PSM9" s="141"/>
      <c r="PSN9" s="141"/>
      <c r="PSO9" s="141"/>
      <c r="PSP9" s="141"/>
      <c r="PSQ9" s="141"/>
      <c r="PSR9" s="141"/>
      <c r="PSS9" s="141"/>
      <c r="PST9" s="141"/>
      <c r="PSU9" s="141"/>
      <c r="PSV9" s="141"/>
      <c r="PSW9" s="141"/>
      <c r="PSX9" s="141"/>
      <c r="PSY9" s="141"/>
      <c r="PSZ9" s="141"/>
      <c r="PTA9" s="141"/>
      <c r="PTB9" s="141"/>
      <c r="PTC9" s="141"/>
      <c r="PTD9" s="141"/>
      <c r="PTE9" s="141"/>
      <c r="PTF9" s="141"/>
      <c r="PTG9" s="141"/>
      <c r="PTH9" s="141"/>
      <c r="PTI9" s="141"/>
      <c r="PTJ9" s="141"/>
      <c r="PTK9" s="141"/>
      <c r="PTL9" s="141"/>
      <c r="PTM9" s="141"/>
      <c r="PTN9" s="141"/>
      <c r="PTO9" s="141"/>
      <c r="PTP9" s="141"/>
      <c r="PTQ9" s="141"/>
      <c r="PTR9" s="141"/>
      <c r="PTS9" s="141"/>
      <c r="PTT9" s="141"/>
      <c r="PTU9" s="141"/>
      <c r="PTV9" s="141"/>
      <c r="PTW9" s="141"/>
      <c r="PTX9" s="141"/>
      <c r="PTY9" s="141"/>
      <c r="PTZ9" s="141"/>
      <c r="PUA9" s="141"/>
      <c r="PUB9" s="141"/>
      <c r="PUC9" s="141"/>
      <c r="PUD9" s="141"/>
      <c r="PUE9" s="141"/>
      <c r="PUF9" s="141"/>
      <c r="PUG9" s="141"/>
      <c r="PUH9" s="141"/>
      <c r="PUI9" s="141"/>
      <c r="PUJ9" s="141"/>
      <c r="PUK9" s="141"/>
      <c r="PUL9" s="141"/>
      <c r="PUM9" s="141"/>
      <c r="PUN9" s="141"/>
      <c r="PUO9" s="141"/>
      <c r="PUP9" s="141"/>
      <c r="PUQ9" s="141"/>
      <c r="PUR9" s="141"/>
      <c r="PUS9" s="141"/>
      <c r="PUT9" s="141"/>
      <c r="PUU9" s="141"/>
      <c r="PUV9" s="141"/>
      <c r="PUW9" s="141"/>
      <c r="PUX9" s="141"/>
      <c r="PUY9" s="141"/>
      <c r="PUZ9" s="141"/>
      <c r="PVA9" s="141"/>
      <c r="PVB9" s="141"/>
      <c r="PVC9" s="141"/>
      <c r="PVD9" s="141"/>
      <c r="PVE9" s="141"/>
      <c r="PVF9" s="141"/>
      <c r="PVG9" s="141"/>
      <c r="PVH9" s="141"/>
      <c r="PVI9" s="141"/>
      <c r="PVJ9" s="141"/>
      <c r="PVK9" s="141"/>
      <c r="PVL9" s="141"/>
      <c r="PVM9" s="141"/>
      <c r="PVN9" s="141"/>
      <c r="PVO9" s="141"/>
      <c r="PVP9" s="141"/>
      <c r="PVQ9" s="141"/>
      <c r="PVR9" s="141"/>
      <c r="PVS9" s="141"/>
      <c r="PVT9" s="141"/>
      <c r="PVU9" s="141"/>
      <c r="PVV9" s="141"/>
      <c r="PVW9" s="141"/>
      <c r="PVX9" s="141"/>
      <c r="PVY9" s="141"/>
      <c r="PVZ9" s="141"/>
      <c r="PWA9" s="141"/>
      <c r="PWB9" s="141"/>
      <c r="PWC9" s="141"/>
      <c r="PWD9" s="141"/>
      <c r="PWE9" s="141"/>
      <c r="PWF9" s="141"/>
      <c r="PWG9" s="141"/>
      <c r="PWH9" s="141"/>
      <c r="PWI9" s="141"/>
      <c r="PWJ9" s="141"/>
      <c r="PWK9" s="141"/>
      <c r="PWL9" s="141"/>
      <c r="PWM9" s="141"/>
      <c r="PWN9" s="141"/>
      <c r="PWO9" s="141"/>
      <c r="PWP9" s="141"/>
      <c r="PWQ9" s="141"/>
      <c r="PWR9" s="141"/>
      <c r="PWS9" s="141"/>
      <c r="PWT9" s="141"/>
      <c r="PWU9" s="141"/>
      <c r="PWV9" s="141"/>
      <c r="PWW9" s="141"/>
      <c r="PWX9" s="141"/>
      <c r="PWY9" s="141"/>
      <c r="PWZ9" s="141"/>
      <c r="PXA9" s="141"/>
      <c r="PXB9" s="141"/>
      <c r="PXC9" s="141"/>
      <c r="PXD9" s="141"/>
      <c r="PXE9" s="141"/>
      <c r="PXF9" s="141"/>
      <c r="PXG9" s="141"/>
      <c r="PXH9" s="141"/>
      <c r="PXI9" s="141"/>
      <c r="PXJ9" s="141"/>
      <c r="PXK9" s="141"/>
      <c r="PXL9" s="141"/>
      <c r="PXM9" s="141"/>
      <c r="PXN9" s="141"/>
      <c r="PXO9" s="141"/>
      <c r="PXP9" s="141"/>
      <c r="PXQ9" s="141"/>
      <c r="PXR9" s="141"/>
      <c r="PXS9" s="141"/>
      <c r="PXT9" s="141"/>
      <c r="PXU9" s="141"/>
      <c r="PXV9" s="141"/>
      <c r="PXW9" s="141"/>
      <c r="PXX9" s="141"/>
      <c r="PXY9" s="141"/>
      <c r="PXZ9" s="141"/>
      <c r="PYA9" s="141"/>
      <c r="PYB9" s="141"/>
      <c r="PYC9" s="141"/>
      <c r="PYD9" s="141"/>
      <c r="PYE9" s="141"/>
      <c r="PYF9" s="141"/>
      <c r="PYG9" s="141"/>
      <c r="PYH9" s="141"/>
      <c r="PYI9" s="141"/>
      <c r="PYJ9" s="141"/>
      <c r="PYK9" s="141"/>
      <c r="PYL9" s="141"/>
      <c r="PYM9" s="141"/>
      <c r="PYN9" s="141"/>
      <c r="PYO9" s="141"/>
      <c r="PYP9" s="141"/>
      <c r="PYQ9" s="141"/>
      <c r="PYR9" s="141"/>
      <c r="PYS9" s="141"/>
      <c r="PYT9" s="141"/>
      <c r="PYU9" s="141"/>
      <c r="PYV9" s="141"/>
      <c r="PYW9" s="141"/>
      <c r="PYX9" s="141"/>
      <c r="PYY9" s="141"/>
      <c r="PYZ9" s="141"/>
      <c r="PZA9" s="141"/>
      <c r="PZB9" s="141"/>
      <c r="PZC9" s="141"/>
      <c r="PZD9" s="141"/>
      <c r="PZE9" s="141"/>
      <c r="PZF9" s="141"/>
      <c r="PZG9" s="141"/>
      <c r="PZH9" s="141"/>
      <c r="PZI9" s="141"/>
      <c r="PZJ9" s="141"/>
      <c r="PZK9" s="141"/>
      <c r="PZL9" s="141"/>
      <c r="PZM9" s="141"/>
      <c r="PZN9" s="141"/>
      <c r="PZO9" s="141"/>
      <c r="PZP9" s="141"/>
      <c r="PZQ9" s="141"/>
      <c r="PZR9" s="141"/>
      <c r="PZS9" s="141"/>
      <c r="PZT9" s="141"/>
      <c r="PZU9" s="141"/>
      <c r="PZV9" s="141"/>
      <c r="PZW9" s="141"/>
      <c r="PZX9" s="141"/>
      <c r="PZY9" s="141"/>
      <c r="PZZ9" s="141"/>
      <c r="QAA9" s="141"/>
      <c r="QAB9" s="141"/>
      <c r="QAC9" s="141"/>
      <c r="QAD9" s="141"/>
      <c r="QAE9" s="141"/>
      <c r="QAF9" s="141"/>
      <c r="QAG9" s="141"/>
      <c r="QAH9" s="141"/>
      <c r="QAI9" s="141"/>
      <c r="QAJ9" s="141"/>
      <c r="QAK9" s="141"/>
      <c r="QAL9" s="141"/>
      <c r="QAM9" s="141"/>
      <c r="QAN9" s="141"/>
      <c r="QAO9" s="141"/>
      <c r="QAP9" s="141"/>
      <c r="QAQ9" s="141"/>
      <c r="QAR9" s="141"/>
      <c r="QAS9" s="141"/>
      <c r="QAT9" s="141"/>
      <c r="QAU9" s="141"/>
      <c r="QAV9" s="141"/>
      <c r="QAW9" s="141"/>
      <c r="QAX9" s="141"/>
      <c r="QAY9" s="141"/>
      <c r="QAZ9" s="141"/>
      <c r="QBA9" s="141"/>
      <c r="QBB9" s="141"/>
      <c r="QBC9" s="141"/>
      <c r="QBD9" s="141"/>
      <c r="QBE9" s="141"/>
      <c r="QBF9" s="141"/>
      <c r="QBG9" s="141"/>
      <c r="QBH9" s="141"/>
      <c r="QBI9" s="141"/>
      <c r="QBJ9" s="141"/>
      <c r="QBK9" s="141"/>
      <c r="QBL9" s="141"/>
      <c r="QBM9" s="141"/>
      <c r="QBN9" s="141"/>
      <c r="QBO9" s="141"/>
      <c r="QBP9" s="141"/>
      <c r="QBQ9" s="141"/>
      <c r="QBR9" s="141"/>
      <c r="QBS9" s="141"/>
      <c r="QBT9" s="141"/>
      <c r="QBU9" s="141"/>
      <c r="QBV9" s="141"/>
      <c r="QBW9" s="141"/>
      <c r="QBX9" s="141"/>
      <c r="QBY9" s="141"/>
      <c r="QBZ9" s="141"/>
      <c r="QCA9" s="141"/>
      <c r="QCB9" s="141"/>
      <c r="QCC9" s="141"/>
      <c r="QCD9" s="141"/>
      <c r="QCE9" s="141"/>
      <c r="QCF9" s="141"/>
      <c r="QCG9" s="141"/>
      <c r="QCH9" s="141"/>
      <c r="QCI9" s="141"/>
      <c r="QCJ9" s="141"/>
      <c r="QCK9" s="141"/>
      <c r="QCL9" s="141"/>
      <c r="QCM9" s="141"/>
      <c r="QCN9" s="141"/>
      <c r="QCO9" s="141"/>
      <c r="QCP9" s="141"/>
      <c r="QCQ9" s="141"/>
      <c r="QCR9" s="141"/>
      <c r="QCS9" s="141"/>
      <c r="QCT9" s="141"/>
      <c r="QCU9" s="141"/>
      <c r="QCV9" s="141"/>
      <c r="QCW9" s="141"/>
      <c r="QCX9" s="141"/>
      <c r="QCY9" s="141"/>
      <c r="QCZ9" s="141"/>
      <c r="QDA9" s="141"/>
      <c r="QDB9" s="141"/>
      <c r="QDC9" s="141"/>
      <c r="QDD9" s="141"/>
      <c r="QDE9" s="141"/>
      <c r="QDF9" s="141"/>
      <c r="QDG9" s="141"/>
      <c r="QDH9" s="141"/>
      <c r="QDI9" s="141"/>
      <c r="QDJ9" s="141"/>
      <c r="QDK9" s="141"/>
      <c r="QDL9" s="141"/>
      <c r="QDM9" s="141"/>
      <c r="QDN9" s="141"/>
      <c r="QDO9" s="141"/>
      <c r="QDP9" s="141"/>
      <c r="QDQ9" s="141"/>
      <c r="QDR9" s="141"/>
      <c r="QDS9" s="141"/>
      <c r="QDT9" s="141"/>
      <c r="QDU9" s="141"/>
      <c r="QDV9" s="141"/>
      <c r="QDW9" s="141"/>
      <c r="QDX9" s="141"/>
      <c r="QDY9" s="141"/>
      <c r="QDZ9" s="141"/>
      <c r="QEA9" s="141"/>
      <c r="QEB9" s="141"/>
      <c r="QEC9" s="141"/>
      <c r="QED9" s="141"/>
      <c r="QEE9" s="141"/>
      <c r="QEF9" s="141"/>
      <c r="QEG9" s="141"/>
      <c r="QEH9" s="141"/>
      <c r="QEI9" s="141"/>
      <c r="QEJ9" s="141"/>
      <c r="QEK9" s="141"/>
      <c r="QEL9" s="141"/>
      <c r="QEM9" s="141"/>
      <c r="QEN9" s="141"/>
      <c r="QEO9" s="141"/>
      <c r="QEP9" s="141"/>
      <c r="QEQ9" s="141"/>
      <c r="QER9" s="141"/>
      <c r="QES9" s="141"/>
      <c r="QET9" s="141"/>
      <c r="QEU9" s="141"/>
      <c r="QEV9" s="141"/>
      <c r="QEW9" s="141"/>
      <c r="QEX9" s="141"/>
      <c r="QEY9" s="141"/>
      <c r="QEZ9" s="141"/>
      <c r="QFA9" s="141"/>
      <c r="QFB9" s="141"/>
      <c r="QFC9" s="141"/>
      <c r="QFD9" s="141"/>
      <c r="QFE9" s="141"/>
      <c r="QFF9" s="141"/>
      <c r="QFG9" s="141"/>
      <c r="QFH9" s="141"/>
      <c r="QFI9" s="141"/>
      <c r="QFJ9" s="141"/>
      <c r="QFK9" s="141"/>
      <c r="QFL9" s="141"/>
      <c r="QFM9" s="141"/>
      <c r="QFN9" s="141"/>
      <c r="QFO9" s="141"/>
      <c r="QFP9" s="141"/>
      <c r="QFQ9" s="141"/>
      <c r="QFR9" s="141"/>
      <c r="QFS9" s="141"/>
      <c r="QFT9" s="141"/>
      <c r="QFU9" s="141"/>
      <c r="QFV9" s="141"/>
      <c r="QFW9" s="141"/>
      <c r="QFX9" s="141"/>
      <c r="QFY9" s="141"/>
      <c r="QFZ9" s="141"/>
      <c r="QGA9" s="141"/>
      <c r="QGB9" s="141"/>
      <c r="QGC9" s="141"/>
      <c r="QGD9" s="141"/>
      <c r="QGE9" s="141"/>
      <c r="QGF9" s="141"/>
      <c r="QGG9" s="141"/>
      <c r="QGH9" s="141"/>
      <c r="QGI9" s="141"/>
      <c r="QGJ9" s="141"/>
      <c r="QGK9" s="141"/>
      <c r="QGL9" s="141"/>
      <c r="QGM9" s="141"/>
      <c r="QGN9" s="141"/>
      <c r="QGO9" s="141"/>
      <c r="QGP9" s="141"/>
      <c r="QGQ9" s="141"/>
      <c r="QGR9" s="141"/>
      <c r="QGS9" s="141"/>
      <c r="QGT9" s="141"/>
      <c r="QGU9" s="141"/>
      <c r="QGV9" s="141"/>
      <c r="QGW9" s="141"/>
      <c r="QGX9" s="141"/>
      <c r="QGY9" s="141"/>
      <c r="QGZ9" s="141"/>
      <c r="QHA9" s="141"/>
      <c r="QHB9" s="141"/>
      <c r="QHC9" s="141"/>
      <c r="QHD9" s="141"/>
      <c r="QHE9" s="141"/>
      <c r="QHF9" s="141"/>
      <c r="QHG9" s="141"/>
      <c r="QHH9" s="141"/>
      <c r="QHI9" s="141"/>
      <c r="QHJ9" s="141"/>
      <c r="QHK9" s="141"/>
      <c r="QHL9" s="141"/>
      <c r="QHM9" s="141"/>
      <c r="QHN9" s="141"/>
      <c r="QHO9" s="141"/>
      <c r="QHP9" s="141"/>
      <c r="QHQ9" s="141"/>
      <c r="QHR9" s="141"/>
      <c r="QHS9" s="141"/>
      <c r="QHT9" s="141"/>
      <c r="QHU9" s="141"/>
      <c r="QHV9" s="141"/>
      <c r="QHW9" s="141"/>
      <c r="QHX9" s="141"/>
      <c r="QHY9" s="141"/>
      <c r="QHZ9" s="141"/>
      <c r="QIA9" s="141"/>
      <c r="QIB9" s="141"/>
      <c r="QIC9" s="141"/>
      <c r="QID9" s="141"/>
      <c r="QIE9" s="141"/>
      <c r="QIF9" s="141"/>
      <c r="QIG9" s="141"/>
      <c r="QIH9" s="141"/>
      <c r="QII9" s="141"/>
      <c r="QIJ9" s="141"/>
      <c r="QIK9" s="141"/>
      <c r="QIL9" s="141"/>
      <c r="QIM9" s="141"/>
      <c r="QIN9" s="141"/>
      <c r="QIO9" s="141"/>
      <c r="QIP9" s="141"/>
      <c r="QIQ9" s="141"/>
      <c r="QIR9" s="141"/>
      <c r="QIS9" s="141"/>
      <c r="QIT9" s="141"/>
      <c r="QIU9" s="141"/>
      <c r="QIV9" s="141"/>
      <c r="QIW9" s="141"/>
      <c r="QIX9" s="141"/>
      <c r="QIY9" s="141"/>
      <c r="QIZ9" s="141"/>
      <c r="QJA9" s="141"/>
      <c r="QJB9" s="141"/>
      <c r="QJC9" s="141"/>
      <c r="QJD9" s="141"/>
      <c r="QJE9" s="141"/>
      <c r="QJF9" s="141"/>
      <c r="QJG9" s="141"/>
      <c r="QJH9" s="141"/>
      <c r="QJI9" s="141"/>
      <c r="QJJ9" s="141"/>
      <c r="QJK9" s="141"/>
      <c r="QJL9" s="141"/>
      <c r="QJM9" s="141"/>
      <c r="QJN9" s="141"/>
      <c r="QJO9" s="141"/>
      <c r="QJP9" s="141"/>
      <c r="QJQ9" s="141"/>
      <c r="QJR9" s="141"/>
      <c r="QJS9" s="141"/>
      <c r="QJT9" s="141"/>
      <c r="QJU9" s="141"/>
      <c r="QJV9" s="141"/>
      <c r="QJW9" s="141"/>
      <c r="QJX9" s="141"/>
      <c r="QJY9" s="141"/>
      <c r="QJZ9" s="141"/>
      <c r="QKA9" s="141"/>
      <c r="QKB9" s="141"/>
      <c r="QKC9" s="141"/>
      <c r="QKD9" s="141"/>
      <c r="QKE9" s="141"/>
      <c r="QKF9" s="141"/>
      <c r="QKG9" s="141"/>
      <c r="QKH9" s="141"/>
      <c r="QKI9" s="141"/>
      <c r="QKJ9" s="141"/>
      <c r="QKK9" s="141"/>
      <c r="QKL9" s="141"/>
      <c r="QKM9" s="141"/>
      <c r="QKN9" s="141"/>
      <c r="QKO9" s="141"/>
      <c r="QKP9" s="141"/>
      <c r="QKQ9" s="141"/>
      <c r="QKR9" s="141"/>
      <c r="QKS9" s="141"/>
      <c r="QKT9" s="141"/>
      <c r="QKU9" s="141"/>
      <c r="QKV9" s="141"/>
      <c r="QKW9" s="141"/>
      <c r="QKX9" s="141"/>
      <c r="QKY9" s="141"/>
      <c r="QKZ9" s="141"/>
      <c r="QLA9" s="141"/>
      <c r="QLB9" s="141"/>
      <c r="QLC9" s="141"/>
      <c r="QLD9" s="141"/>
      <c r="QLE9" s="141"/>
      <c r="QLF9" s="141"/>
      <c r="QLG9" s="141"/>
      <c r="QLH9" s="141"/>
      <c r="QLI9" s="141"/>
      <c r="QLJ9" s="141"/>
      <c r="QLK9" s="141"/>
      <c r="QLL9" s="141"/>
      <c r="QLM9" s="141"/>
      <c r="QLN9" s="141"/>
      <c r="QLO9" s="141"/>
      <c r="QLP9" s="141"/>
      <c r="QLQ9" s="141"/>
      <c r="QLR9" s="141"/>
      <c r="QLS9" s="141"/>
      <c r="QLT9" s="141"/>
      <c r="QLU9" s="141"/>
      <c r="QLV9" s="141"/>
      <c r="QLW9" s="141"/>
      <c r="QLX9" s="141"/>
      <c r="QLY9" s="141"/>
      <c r="QLZ9" s="141"/>
      <c r="QMA9" s="141"/>
      <c r="QMB9" s="141"/>
      <c r="QMC9" s="141"/>
      <c r="QMD9" s="141"/>
      <c r="QME9" s="141"/>
      <c r="QMF9" s="141"/>
      <c r="QMG9" s="141"/>
      <c r="QMH9" s="141"/>
      <c r="QMI9" s="141"/>
      <c r="QMJ9" s="141"/>
      <c r="QMK9" s="141"/>
      <c r="QML9" s="141"/>
      <c r="QMM9" s="141"/>
      <c r="QMN9" s="141"/>
      <c r="QMO9" s="141"/>
      <c r="QMP9" s="141"/>
      <c r="QMQ9" s="141"/>
      <c r="QMR9" s="141"/>
      <c r="QMS9" s="141"/>
      <c r="QMT9" s="141"/>
      <c r="QMU9" s="141"/>
      <c r="QMV9" s="141"/>
      <c r="QMW9" s="141"/>
      <c r="QMX9" s="141"/>
      <c r="QMY9" s="141"/>
      <c r="QMZ9" s="141"/>
      <c r="QNA9" s="141"/>
      <c r="QNB9" s="141"/>
      <c r="QNC9" s="141"/>
      <c r="QND9" s="141"/>
      <c r="QNE9" s="141"/>
      <c r="QNF9" s="141"/>
      <c r="QNG9" s="141"/>
      <c r="QNH9" s="141"/>
      <c r="QNI9" s="141"/>
      <c r="QNJ9" s="141"/>
      <c r="QNK9" s="141"/>
      <c r="QNL9" s="141"/>
      <c r="QNM9" s="141"/>
      <c r="QNN9" s="141"/>
      <c r="QNO9" s="141"/>
      <c r="QNP9" s="141"/>
      <c r="QNQ9" s="141"/>
      <c r="QNR9" s="141"/>
      <c r="QNS9" s="141"/>
      <c r="QNT9" s="141"/>
      <c r="QNU9" s="141"/>
      <c r="QNV9" s="141"/>
      <c r="QNW9" s="141"/>
      <c r="QNX9" s="141"/>
      <c r="QNY9" s="141"/>
      <c r="QNZ9" s="141"/>
      <c r="QOA9" s="141"/>
      <c r="QOB9" s="141"/>
      <c r="QOC9" s="141"/>
      <c r="QOD9" s="141"/>
      <c r="QOE9" s="141"/>
      <c r="QOF9" s="141"/>
      <c r="QOG9" s="141"/>
      <c r="QOH9" s="141"/>
      <c r="QOI9" s="141"/>
      <c r="QOJ9" s="141"/>
      <c r="QOK9" s="141"/>
      <c r="QOL9" s="141"/>
      <c r="QOM9" s="141"/>
      <c r="QON9" s="141"/>
      <c r="QOO9" s="141"/>
      <c r="QOP9" s="141"/>
      <c r="QOQ9" s="141"/>
      <c r="QOR9" s="141"/>
      <c r="QOS9" s="141"/>
      <c r="QOT9" s="141"/>
      <c r="QOU9" s="141"/>
      <c r="QOV9" s="141"/>
      <c r="QOW9" s="141"/>
      <c r="QOX9" s="141"/>
      <c r="QOY9" s="141"/>
      <c r="QOZ9" s="141"/>
      <c r="QPA9" s="141"/>
      <c r="QPB9" s="141"/>
      <c r="QPC9" s="141"/>
      <c r="QPD9" s="141"/>
      <c r="QPE9" s="141"/>
      <c r="QPF9" s="141"/>
      <c r="QPG9" s="141"/>
      <c r="QPH9" s="141"/>
      <c r="QPI9" s="141"/>
      <c r="QPJ9" s="141"/>
      <c r="QPK9" s="141"/>
      <c r="QPL9" s="141"/>
      <c r="QPM9" s="141"/>
      <c r="QPN9" s="141"/>
      <c r="QPO9" s="141"/>
      <c r="QPP9" s="141"/>
      <c r="QPQ9" s="141"/>
      <c r="QPR9" s="141"/>
      <c r="QPS9" s="141"/>
      <c r="QPT9" s="141"/>
      <c r="QPU9" s="141"/>
      <c r="QPV9" s="141"/>
      <c r="QPW9" s="141"/>
      <c r="QPX9" s="141"/>
      <c r="QPY9" s="141"/>
      <c r="QPZ9" s="141"/>
      <c r="QQA9" s="141"/>
      <c r="QQB9" s="141"/>
      <c r="QQC9" s="141"/>
      <c r="QQD9" s="141"/>
      <c r="QQE9" s="141"/>
      <c r="QQF9" s="141"/>
      <c r="QQG9" s="141"/>
      <c r="QQH9" s="141"/>
      <c r="QQI9" s="141"/>
      <c r="QQJ9" s="141"/>
      <c r="QQK9" s="141"/>
      <c r="QQL9" s="141"/>
      <c r="QQM9" s="141"/>
      <c r="QQN9" s="141"/>
      <c r="QQO9" s="141"/>
      <c r="QQP9" s="141"/>
      <c r="QQQ9" s="141"/>
      <c r="QQR9" s="141"/>
      <c r="QQS9" s="141"/>
      <c r="QQT9" s="141"/>
      <c r="QQU9" s="141"/>
      <c r="QQV9" s="141"/>
      <c r="QQW9" s="141"/>
      <c r="QQX9" s="141"/>
      <c r="QQY9" s="141"/>
      <c r="QQZ9" s="141"/>
      <c r="QRA9" s="141"/>
      <c r="QRB9" s="141"/>
      <c r="QRC9" s="141"/>
      <c r="QRD9" s="141"/>
      <c r="QRE9" s="141"/>
      <c r="QRF9" s="141"/>
      <c r="QRG9" s="141"/>
      <c r="QRH9" s="141"/>
      <c r="QRI9" s="141"/>
      <c r="QRJ9" s="141"/>
      <c r="QRK9" s="141"/>
      <c r="QRL9" s="141"/>
      <c r="QRM9" s="141"/>
      <c r="QRN9" s="141"/>
      <c r="QRO9" s="141"/>
      <c r="QRP9" s="141"/>
      <c r="QRQ9" s="141"/>
      <c r="QRR9" s="141"/>
      <c r="QRS9" s="141"/>
      <c r="QRT9" s="141"/>
      <c r="QRU9" s="141"/>
      <c r="QRV9" s="141"/>
      <c r="QRW9" s="141"/>
      <c r="QRX9" s="141"/>
      <c r="QRY9" s="141"/>
      <c r="QRZ9" s="141"/>
      <c r="QSA9" s="141"/>
      <c r="QSB9" s="141"/>
      <c r="QSC9" s="141"/>
      <c r="QSD9" s="141"/>
      <c r="QSE9" s="141"/>
      <c r="QSF9" s="141"/>
      <c r="QSG9" s="141"/>
      <c r="QSH9" s="141"/>
      <c r="QSI9" s="141"/>
      <c r="QSJ9" s="141"/>
      <c r="QSK9" s="141"/>
      <c r="QSL9" s="141"/>
      <c r="QSM9" s="141"/>
      <c r="QSN9" s="141"/>
      <c r="QSO9" s="141"/>
      <c r="QSP9" s="141"/>
      <c r="QSQ9" s="141"/>
      <c r="QSR9" s="141"/>
      <c r="QSS9" s="141"/>
      <c r="QST9" s="141"/>
      <c r="QSU9" s="141"/>
      <c r="QSV9" s="141"/>
      <c r="QSW9" s="141"/>
      <c r="QSX9" s="141"/>
      <c r="QSY9" s="141"/>
      <c r="QSZ9" s="141"/>
      <c r="QTA9" s="141"/>
      <c r="QTB9" s="141"/>
      <c r="QTC9" s="141"/>
      <c r="QTD9" s="141"/>
      <c r="QTE9" s="141"/>
      <c r="QTF9" s="141"/>
      <c r="QTG9" s="141"/>
      <c r="QTH9" s="141"/>
      <c r="QTI9" s="141"/>
      <c r="QTJ9" s="141"/>
      <c r="QTK9" s="141"/>
      <c r="QTL9" s="141"/>
      <c r="QTM9" s="141"/>
      <c r="QTN9" s="141"/>
      <c r="QTO9" s="141"/>
      <c r="QTP9" s="141"/>
      <c r="QTQ9" s="141"/>
      <c r="QTR9" s="141"/>
      <c r="QTS9" s="141"/>
      <c r="QTT9" s="141"/>
      <c r="QTU9" s="141"/>
      <c r="QTV9" s="141"/>
      <c r="QTW9" s="141"/>
      <c r="QTX9" s="141"/>
      <c r="QTY9" s="141"/>
      <c r="QTZ9" s="141"/>
      <c r="QUA9" s="141"/>
      <c r="QUB9" s="141"/>
      <c r="QUC9" s="141"/>
      <c r="QUD9" s="141"/>
      <c r="QUE9" s="141"/>
      <c r="QUF9" s="141"/>
      <c r="QUG9" s="141"/>
      <c r="QUH9" s="141"/>
      <c r="QUI9" s="141"/>
      <c r="QUJ9" s="141"/>
      <c r="QUK9" s="141"/>
      <c r="QUL9" s="141"/>
      <c r="QUM9" s="141"/>
      <c r="QUN9" s="141"/>
      <c r="QUO9" s="141"/>
      <c r="QUP9" s="141"/>
      <c r="QUQ9" s="141"/>
      <c r="QUR9" s="141"/>
      <c r="QUS9" s="141"/>
      <c r="QUT9" s="141"/>
      <c r="QUU9" s="141"/>
      <c r="QUV9" s="141"/>
      <c r="QUW9" s="141"/>
      <c r="QUX9" s="141"/>
      <c r="QUY9" s="141"/>
      <c r="QUZ9" s="141"/>
      <c r="QVA9" s="141"/>
      <c r="QVB9" s="141"/>
      <c r="QVC9" s="141"/>
      <c r="QVD9" s="141"/>
      <c r="QVE9" s="141"/>
      <c r="QVF9" s="141"/>
      <c r="QVG9" s="141"/>
      <c r="QVH9" s="141"/>
      <c r="QVI9" s="141"/>
      <c r="QVJ9" s="141"/>
      <c r="QVK9" s="141"/>
      <c r="QVL9" s="141"/>
      <c r="QVM9" s="141"/>
      <c r="QVN9" s="141"/>
      <c r="QVO9" s="141"/>
      <c r="QVP9" s="141"/>
      <c r="QVQ9" s="141"/>
      <c r="QVR9" s="141"/>
      <c r="QVS9" s="141"/>
      <c r="QVT9" s="141"/>
      <c r="QVU9" s="141"/>
      <c r="QVV9" s="141"/>
      <c r="QVW9" s="141"/>
      <c r="QVX9" s="141"/>
      <c r="QVY9" s="141"/>
      <c r="QVZ9" s="141"/>
      <c r="QWA9" s="141"/>
      <c r="QWB9" s="141"/>
      <c r="QWC9" s="141"/>
      <c r="QWD9" s="141"/>
      <c r="QWE9" s="141"/>
      <c r="QWF9" s="141"/>
      <c r="QWG9" s="141"/>
      <c r="QWH9" s="141"/>
      <c r="QWI9" s="141"/>
      <c r="QWJ9" s="141"/>
      <c r="QWK9" s="141"/>
      <c r="QWL9" s="141"/>
      <c r="QWM9" s="141"/>
      <c r="QWN9" s="141"/>
      <c r="QWO9" s="141"/>
      <c r="QWP9" s="141"/>
      <c r="QWQ9" s="141"/>
      <c r="QWR9" s="141"/>
      <c r="QWS9" s="141"/>
      <c r="QWT9" s="141"/>
      <c r="QWU9" s="141"/>
      <c r="QWV9" s="141"/>
      <c r="QWW9" s="141"/>
      <c r="QWX9" s="141"/>
      <c r="QWY9" s="141"/>
      <c r="QWZ9" s="141"/>
      <c r="QXA9" s="141"/>
      <c r="QXB9" s="141"/>
      <c r="QXC9" s="141"/>
      <c r="QXD9" s="141"/>
      <c r="QXE9" s="141"/>
      <c r="QXF9" s="141"/>
      <c r="QXG9" s="141"/>
      <c r="QXH9" s="141"/>
      <c r="QXI9" s="141"/>
      <c r="QXJ9" s="141"/>
      <c r="QXK9" s="141"/>
      <c r="QXL9" s="141"/>
      <c r="QXM9" s="141"/>
      <c r="QXN9" s="141"/>
      <c r="QXO9" s="141"/>
      <c r="QXP9" s="141"/>
      <c r="QXQ9" s="141"/>
      <c r="QXR9" s="141"/>
      <c r="QXS9" s="141"/>
      <c r="QXT9" s="141"/>
      <c r="QXU9" s="141"/>
      <c r="QXV9" s="141"/>
      <c r="QXW9" s="141"/>
      <c r="QXX9" s="141"/>
      <c r="QXY9" s="141"/>
      <c r="QXZ9" s="141"/>
      <c r="QYA9" s="141"/>
      <c r="QYB9" s="141"/>
      <c r="QYC9" s="141"/>
      <c r="QYD9" s="141"/>
      <c r="QYE9" s="141"/>
      <c r="QYF9" s="141"/>
      <c r="QYG9" s="141"/>
      <c r="QYH9" s="141"/>
      <c r="QYI9" s="141"/>
      <c r="QYJ9" s="141"/>
      <c r="QYK9" s="141"/>
      <c r="QYL9" s="141"/>
      <c r="QYM9" s="141"/>
      <c r="QYN9" s="141"/>
      <c r="QYO9" s="141"/>
      <c r="QYP9" s="141"/>
      <c r="QYQ9" s="141"/>
      <c r="QYR9" s="141"/>
      <c r="QYS9" s="141"/>
      <c r="QYT9" s="141"/>
      <c r="QYU9" s="141"/>
      <c r="QYV9" s="141"/>
      <c r="QYW9" s="141"/>
      <c r="QYX9" s="141"/>
      <c r="QYY9" s="141"/>
      <c r="QYZ9" s="141"/>
      <c r="QZA9" s="141"/>
      <c r="QZB9" s="141"/>
      <c r="QZC9" s="141"/>
      <c r="QZD9" s="141"/>
      <c r="QZE9" s="141"/>
      <c r="QZF9" s="141"/>
      <c r="QZG9" s="141"/>
      <c r="QZH9" s="141"/>
      <c r="QZI9" s="141"/>
      <c r="QZJ9" s="141"/>
      <c r="QZK9" s="141"/>
      <c r="QZL9" s="141"/>
      <c r="QZM9" s="141"/>
      <c r="QZN9" s="141"/>
      <c r="QZO9" s="141"/>
      <c r="QZP9" s="141"/>
      <c r="QZQ9" s="141"/>
      <c r="QZR9" s="141"/>
      <c r="QZS9" s="141"/>
      <c r="QZT9" s="141"/>
      <c r="QZU9" s="141"/>
      <c r="QZV9" s="141"/>
      <c r="QZW9" s="141"/>
      <c r="QZX9" s="141"/>
      <c r="QZY9" s="141"/>
      <c r="QZZ9" s="141"/>
      <c r="RAA9" s="141"/>
      <c r="RAB9" s="141"/>
      <c r="RAC9" s="141"/>
      <c r="RAD9" s="141"/>
      <c r="RAE9" s="141"/>
      <c r="RAF9" s="141"/>
      <c r="RAG9" s="141"/>
      <c r="RAH9" s="141"/>
      <c r="RAI9" s="141"/>
      <c r="RAJ9" s="141"/>
      <c r="RAK9" s="141"/>
      <c r="RAL9" s="141"/>
      <c r="RAM9" s="141"/>
      <c r="RAN9" s="141"/>
      <c r="RAO9" s="141"/>
      <c r="RAP9" s="141"/>
      <c r="RAQ9" s="141"/>
      <c r="RAR9" s="141"/>
      <c r="RAS9" s="141"/>
      <c r="RAT9" s="141"/>
      <c r="RAU9" s="141"/>
      <c r="RAV9" s="141"/>
      <c r="RAW9" s="141"/>
      <c r="RAX9" s="141"/>
      <c r="RAY9" s="141"/>
      <c r="RAZ9" s="141"/>
      <c r="RBA9" s="141"/>
      <c r="RBB9" s="141"/>
      <c r="RBC9" s="141"/>
      <c r="RBD9" s="141"/>
      <c r="RBE9" s="141"/>
      <c r="RBF9" s="141"/>
      <c r="RBG9" s="141"/>
      <c r="RBH9" s="141"/>
      <c r="RBI9" s="141"/>
      <c r="RBJ9" s="141"/>
      <c r="RBK9" s="141"/>
      <c r="RBL9" s="141"/>
      <c r="RBM9" s="141"/>
      <c r="RBN9" s="141"/>
      <c r="RBO9" s="141"/>
      <c r="RBP9" s="141"/>
      <c r="RBQ9" s="141"/>
      <c r="RBR9" s="141"/>
      <c r="RBS9" s="141"/>
      <c r="RBT9" s="141"/>
      <c r="RBU9" s="141"/>
      <c r="RBV9" s="141"/>
      <c r="RBW9" s="141"/>
      <c r="RBX9" s="141"/>
      <c r="RBY9" s="141"/>
      <c r="RBZ9" s="141"/>
      <c r="RCA9" s="141"/>
      <c r="RCB9" s="141"/>
      <c r="RCC9" s="141"/>
      <c r="RCD9" s="141"/>
      <c r="RCE9" s="141"/>
      <c r="RCF9" s="141"/>
      <c r="RCG9" s="141"/>
      <c r="RCH9" s="141"/>
      <c r="RCI9" s="141"/>
      <c r="RCJ9" s="141"/>
      <c r="RCK9" s="141"/>
      <c r="RCL9" s="141"/>
      <c r="RCM9" s="141"/>
      <c r="RCN9" s="141"/>
      <c r="RCO9" s="141"/>
      <c r="RCP9" s="141"/>
      <c r="RCQ9" s="141"/>
      <c r="RCR9" s="141"/>
      <c r="RCS9" s="141"/>
      <c r="RCT9" s="141"/>
      <c r="RCU9" s="141"/>
      <c r="RCV9" s="141"/>
      <c r="RCW9" s="141"/>
      <c r="RCX9" s="141"/>
      <c r="RCY9" s="141"/>
      <c r="RCZ9" s="141"/>
      <c r="RDA9" s="141"/>
      <c r="RDB9" s="141"/>
      <c r="RDC9" s="141"/>
      <c r="RDD9" s="141"/>
      <c r="RDE9" s="141"/>
      <c r="RDF9" s="141"/>
      <c r="RDG9" s="141"/>
      <c r="RDH9" s="141"/>
      <c r="RDI9" s="141"/>
      <c r="RDJ9" s="141"/>
      <c r="RDK9" s="141"/>
      <c r="RDL9" s="141"/>
      <c r="RDM9" s="141"/>
      <c r="RDN9" s="141"/>
      <c r="RDO9" s="141"/>
      <c r="RDP9" s="141"/>
      <c r="RDQ9" s="141"/>
      <c r="RDR9" s="141"/>
      <c r="RDS9" s="141"/>
      <c r="RDT9" s="141"/>
      <c r="RDU9" s="141"/>
      <c r="RDV9" s="141"/>
      <c r="RDW9" s="141"/>
      <c r="RDX9" s="141"/>
      <c r="RDY9" s="141"/>
      <c r="RDZ9" s="141"/>
      <c r="REA9" s="141"/>
      <c r="REB9" s="141"/>
      <c r="REC9" s="141"/>
      <c r="RED9" s="141"/>
      <c r="REE9" s="141"/>
      <c r="REF9" s="141"/>
      <c r="REG9" s="141"/>
      <c r="REH9" s="141"/>
      <c r="REI9" s="141"/>
      <c r="REJ9" s="141"/>
      <c r="REK9" s="141"/>
      <c r="REL9" s="141"/>
      <c r="REM9" s="141"/>
      <c r="REN9" s="141"/>
      <c r="REO9" s="141"/>
      <c r="REP9" s="141"/>
      <c r="REQ9" s="141"/>
      <c r="RER9" s="141"/>
      <c r="RES9" s="141"/>
      <c r="RET9" s="141"/>
      <c r="REU9" s="141"/>
      <c r="REV9" s="141"/>
      <c r="REW9" s="141"/>
      <c r="REX9" s="141"/>
      <c r="REY9" s="141"/>
      <c r="REZ9" s="141"/>
      <c r="RFA9" s="141"/>
      <c r="RFB9" s="141"/>
      <c r="RFC9" s="141"/>
      <c r="RFD9" s="141"/>
      <c r="RFE9" s="141"/>
      <c r="RFF9" s="141"/>
      <c r="RFG9" s="141"/>
      <c r="RFH9" s="141"/>
      <c r="RFI9" s="141"/>
      <c r="RFJ9" s="141"/>
      <c r="RFK9" s="141"/>
      <c r="RFL9" s="141"/>
      <c r="RFM9" s="141"/>
      <c r="RFN9" s="141"/>
      <c r="RFO9" s="141"/>
      <c r="RFP9" s="141"/>
      <c r="RFQ9" s="141"/>
      <c r="RFR9" s="141"/>
      <c r="RFS9" s="141"/>
      <c r="RFT9" s="141"/>
      <c r="RFU9" s="141"/>
      <c r="RFV9" s="141"/>
      <c r="RFW9" s="141"/>
      <c r="RFX9" s="141"/>
      <c r="RFY9" s="141"/>
      <c r="RFZ9" s="141"/>
      <c r="RGA9" s="141"/>
      <c r="RGB9" s="141"/>
      <c r="RGC9" s="141"/>
      <c r="RGD9" s="141"/>
      <c r="RGE9" s="141"/>
      <c r="RGF9" s="141"/>
      <c r="RGG9" s="141"/>
      <c r="RGH9" s="141"/>
      <c r="RGI9" s="141"/>
      <c r="RGJ9" s="141"/>
      <c r="RGK9" s="141"/>
      <c r="RGL9" s="141"/>
      <c r="RGM9" s="141"/>
      <c r="RGN9" s="141"/>
      <c r="RGO9" s="141"/>
      <c r="RGP9" s="141"/>
      <c r="RGQ9" s="141"/>
      <c r="RGR9" s="141"/>
      <c r="RGS9" s="141"/>
      <c r="RGT9" s="141"/>
      <c r="RGU9" s="141"/>
      <c r="RGV9" s="141"/>
      <c r="RGW9" s="141"/>
      <c r="RGX9" s="141"/>
      <c r="RGY9" s="141"/>
      <c r="RGZ9" s="141"/>
      <c r="RHA9" s="141"/>
      <c r="RHB9" s="141"/>
      <c r="RHC9" s="141"/>
      <c r="RHD9" s="141"/>
      <c r="RHE9" s="141"/>
      <c r="RHF9" s="141"/>
      <c r="RHG9" s="141"/>
      <c r="RHH9" s="141"/>
      <c r="RHI9" s="141"/>
      <c r="RHJ9" s="141"/>
      <c r="RHK9" s="141"/>
      <c r="RHL9" s="141"/>
      <c r="RHM9" s="141"/>
      <c r="RHN9" s="141"/>
      <c r="RHO9" s="141"/>
      <c r="RHP9" s="141"/>
      <c r="RHQ9" s="141"/>
      <c r="RHR9" s="141"/>
      <c r="RHS9" s="141"/>
      <c r="RHT9" s="141"/>
      <c r="RHU9" s="141"/>
      <c r="RHV9" s="141"/>
      <c r="RHW9" s="141"/>
      <c r="RHX9" s="141"/>
      <c r="RHY9" s="141"/>
      <c r="RHZ9" s="141"/>
      <c r="RIA9" s="141"/>
      <c r="RIB9" s="141"/>
      <c r="RIC9" s="141"/>
      <c r="RID9" s="141"/>
      <c r="RIE9" s="141"/>
      <c r="RIF9" s="141"/>
      <c r="RIG9" s="141"/>
      <c r="RIH9" s="141"/>
      <c r="RII9" s="141"/>
      <c r="RIJ9" s="141"/>
      <c r="RIK9" s="141"/>
      <c r="RIL9" s="141"/>
      <c r="RIM9" s="141"/>
      <c r="RIN9" s="141"/>
      <c r="RIO9" s="141"/>
      <c r="RIP9" s="141"/>
      <c r="RIQ9" s="141"/>
      <c r="RIR9" s="141"/>
      <c r="RIS9" s="141"/>
      <c r="RIT9" s="141"/>
      <c r="RIU9" s="141"/>
      <c r="RIV9" s="141"/>
      <c r="RIW9" s="141"/>
      <c r="RIX9" s="141"/>
      <c r="RIY9" s="141"/>
      <c r="RIZ9" s="141"/>
      <c r="RJA9" s="141"/>
      <c r="RJB9" s="141"/>
      <c r="RJC9" s="141"/>
      <c r="RJD9" s="141"/>
      <c r="RJE9" s="141"/>
      <c r="RJF9" s="141"/>
      <c r="RJG9" s="141"/>
      <c r="RJH9" s="141"/>
      <c r="RJI9" s="141"/>
      <c r="RJJ9" s="141"/>
      <c r="RJK9" s="141"/>
      <c r="RJL9" s="141"/>
      <c r="RJM9" s="141"/>
      <c r="RJN9" s="141"/>
      <c r="RJO9" s="141"/>
      <c r="RJP9" s="141"/>
      <c r="RJQ9" s="141"/>
      <c r="RJR9" s="141"/>
      <c r="RJS9" s="141"/>
      <c r="RJT9" s="141"/>
      <c r="RJU9" s="141"/>
      <c r="RJV9" s="141"/>
      <c r="RJW9" s="141"/>
      <c r="RJX9" s="141"/>
      <c r="RJY9" s="141"/>
      <c r="RJZ9" s="141"/>
      <c r="RKA9" s="141"/>
      <c r="RKB9" s="141"/>
      <c r="RKC9" s="141"/>
      <c r="RKD9" s="141"/>
      <c r="RKE9" s="141"/>
      <c r="RKF9" s="141"/>
      <c r="RKG9" s="141"/>
      <c r="RKH9" s="141"/>
      <c r="RKI9" s="141"/>
      <c r="RKJ9" s="141"/>
      <c r="RKK9" s="141"/>
      <c r="RKL9" s="141"/>
      <c r="RKM9" s="141"/>
      <c r="RKN9" s="141"/>
      <c r="RKO9" s="141"/>
      <c r="RKP9" s="141"/>
      <c r="RKQ9" s="141"/>
      <c r="RKR9" s="141"/>
      <c r="RKS9" s="141"/>
      <c r="RKT9" s="141"/>
      <c r="RKU9" s="141"/>
      <c r="RKV9" s="141"/>
      <c r="RKW9" s="141"/>
      <c r="RKX9" s="141"/>
      <c r="RKY9" s="141"/>
      <c r="RKZ9" s="141"/>
      <c r="RLA9" s="141"/>
      <c r="RLB9" s="141"/>
      <c r="RLC9" s="141"/>
      <c r="RLD9" s="141"/>
      <c r="RLE9" s="141"/>
      <c r="RLF9" s="141"/>
      <c r="RLG9" s="141"/>
      <c r="RLH9" s="141"/>
      <c r="RLI9" s="141"/>
      <c r="RLJ9" s="141"/>
      <c r="RLK9" s="141"/>
      <c r="RLL9" s="141"/>
      <c r="RLM9" s="141"/>
      <c r="RLN9" s="141"/>
      <c r="RLO9" s="141"/>
      <c r="RLP9" s="141"/>
      <c r="RLQ9" s="141"/>
      <c r="RLR9" s="141"/>
      <c r="RLS9" s="141"/>
      <c r="RLT9" s="141"/>
      <c r="RLU9" s="141"/>
      <c r="RLV9" s="141"/>
      <c r="RLW9" s="141"/>
      <c r="RLX9" s="141"/>
      <c r="RLY9" s="141"/>
      <c r="RLZ9" s="141"/>
      <c r="RMA9" s="141"/>
      <c r="RMB9" s="141"/>
      <c r="RMC9" s="141"/>
      <c r="RMD9" s="141"/>
      <c r="RME9" s="141"/>
      <c r="RMF9" s="141"/>
      <c r="RMG9" s="141"/>
      <c r="RMH9" s="141"/>
      <c r="RMI9" s="141"/>
      <c r="RMJ9" s="141"/>
      <c r="RMK9" s="141"/>
      <c r="RML9" s="141"/>
      <c r="RMM9" s="141"/>
      <c r="RMN9" s="141"/>
      <c r="RMO9" s="141"/>
      <c r="RMP9" s="141"/>
      <c r="RMQ9" s="141"/>
      <c r="RMR9" s="141"/>
      <c r="RMS9" s="141"/>
      <c r="RMT9" s="141"/>
      <c r="RMU9" s="141"/>
      <c r="RMV9" s="141"/>
      <c r="RMW9" s="141"/>
      <c r="RMX9" s="141"/>
      <c r="RMY9" s="141"/>
      <c r="RMZ9" s="141"/>
      <c r="RNA9" s="141"/>
      <c r="RNB9" s="141"/>
      <c r="RNC9" s="141"/>
      <c r="RND9" s="141"/>
      <c r="RNE9" s="141"/>
      <c r="RNF9" s="141"/>
      <c r="RNG9" s="141"/>
      <c r="RNH9" s="141"/>
      <c r="RNI9" s="141"/>
      <c r="RNJ9" s="141"/>
      <c r="RNK9" s="141"/>
      <c r="RNL9" s="141"/>
      <c r="RNM9" s="141"/>
      <c r="RNN9" s="141"/>
      <c r="RNO9" s="141"/>
      <c r="RNP9" s="141"/>
      <c r="RNQ9" s="141"/>
      <c r="RNR9" s="141"/>
      <c r="RNS9" s="141"/>
      <c r="RNT9" s="141"/>
      <c r="RNU9" s="141"/>
      <c r="RNV9" s="141"/>
      <c r="RNW9" s="141"/>
      <c r="RNX9" s="141"/>
      <c r="RNY9" s="141"/>
      <c r="RNZ9" s="141"/>
      <c r="ROA9" s="141"/>
      <c r="ROB9" s="141"/>
      <c r="ROC9" s="141"/>
      <c r="ROD9" s="141"/>
      <c r="ROE9" s="141"/>
      <c r="ROF9" s="141"/>
      <c r="ROG9" s="141"/>
      <c r="ROH9" s="141"/>
      <c r="ROI9" s="141"/>
      <c r="ROJ9" s="141"/>
      <c r="ROK9" s="141"/>
      <c r="ROL9" s="141"/>
      <c r="ROM9" s="141"/>
      <c r="RON9" s="141"/>
      <c r="ROO9" s="141"/>
      <c r="ROP9" s="141"/>
      <c r="ROQ9" s="141"/>
      <c r="ROR9" s="141"/>
      <c r="ROS9" s="141"/>
      <c r="ROT9" s="141"/>
      <c r="ROU9" s="141"/>
      <c r="ROV9" s="141"/>
      <c r="ROW9" s="141"/>
      <c r="ROX9" s="141"/>
      <c r="ROY9" s="141"/>
      <c r="ROZ9" s="141"/>
      <c r="RPA9" s="141"/>
      <c r="RPB9" s="141"/>
      <c r="RPC9" s="141"/>
      <c r="RPD9" s="141"/>
      <c r="RPE9" s="141"/>
      <c r="RPF9" s="141"/>
      <c r="RPG9" s="141"/>
      <c r="RPH9" s="141"/>
      <c r="RPI9" s="141"/>
      <c r="RPJ9" s="141"/>
      <c r="RPK9" s="141"/>
      <c r="RPL9" s="141"/>
      <c r="RPM9" s="141"/>
      <c r="RPN9" s="141"/>
      <c r="RPO9" s="141"/>
      <c r="RPP9" s="141"/>
      <c r="RPQ9" s="141"/>
      <c r="RPR9" s="141"/>
      <c r="RPS9" s="141"/>
      <c r="RPT9" s="141"/>
      <c r="RPU9" s="141"/>
      <c r="RPV9" s="141"/>
      <c r="RPW9" s="141"/>
      <c r="RPX9" s="141"/>
      <c r="RPY9" s="141"/>
      <c r="RPZ9" s="141"/>
      <c r="RQA9" s="141"/>
      <c r="RQB9" s="141"/>
      <c r="RQC9" s="141"/>
      <c r="RQD9" s="141"/>
      <c r="RQE9" s="141"/>
      <c r="RQF9" s="141"/>
      <c r="RQG9" s="141"/>
      <c r="RQH9" s="141"/>
      <c r="RQI9" s="141"/>
      <c r="RQJ9" s="141"/>
      <c r="RQK9" s="141"/>
      <c r="RQL9" s="141"/>
      <c r="RQM9" s="141"/>
      <c r="RQN9" s="141"/>
      <c r="RQO9" s="141"/>
      <c r="RQP9" s="141"/>
      <c r="RQQ9" s="141"/>
      <c r="RQR9" s="141"/>
      <c r="RQS9" s="141"/>
      <c r="RQT9" s="141"/>
      <c r="RQU9" s="141"/>
      <c r="RQV9" s="141"/>
      <c r="RQW9" s="141"/>
      <c r="RQX9" s="141"/>
      <c r="RQY9" s="141"/>
      <c r="RQZ9" s="141"/>
      <c r="RRA9" s="141"/>
      <c r="RRB9" s="141"/>
      <c r="RRC9" s="141"/>
      <c r="RRD9" s="141"/>
      <c r="RRE9" s="141"/>
      <c r="RRF9" s="141"/>
      <c r="RRG9" s="141"/>
      <c r="RRH9" s="141"/>
      <c r="RRI9" s="141"/>
      <c r="RRJ9" s="141"/>
      <c r="RRK9" s="141"/>
      <c r="RRL9" s="141"/>
      <c r="RRM9" s="141"/>
      <c r="RRN9" s="141"/>
      <c r="RRO9" s="141"/>
      <c r="RRP9" s="141"/>
      <c r="RRQ9" s="141"/>
      <c r="RRR9" s="141"/>
      <c r="RRS9" s="141"/>
      <c r="RRT9" s="141"/>
      <c r="RRU9" s="141"/>
      <c r="RRV9" s="141"/>
      <c r="RRW9" s="141"/>
      <c r="RRX9" s="141"/>
      <c r="RRY9" s="141"/>
      <c r="RRZ9" s="141"/>
      <c r="RSA9" s="141"/>
      <c r="RSB9" s="141"/>
      <c r="RSC9" s="141"/>
      <c r="RSD9" s="141"/>
      <c r="RSE9" s="141"/>
      <c r="RSF9" s="141"/>
      <c r="RSG9" s="141"/>
      <c r="RSH9" s="141"/>
      <c r="RSI9" s="141"/>
      <c r="RSJ9" s="141"/>
      <c r="RSK9" s="141"/>
      <c r="RSL9" s="141"/>
      <c r="RSM9" s="141"/>
      <c r="RSN9" s="141"/>
      <c r="RSO9" s="141"/>
      <c r="RSP9" s="141"/>
      <c r="RSQ9" s="141"/>
      <c r="RSR9" s="141"/>
      <c r="RSS9" s="141"/>
      <c r="RST9" s="141"/>
      <c r="RSU9" s="141"/>
      <c r="RSV9" s="141"/>
      <c r="RSW9" s="141"/>
      <c r="RSX9" s="141"/>
      <c r="RSY9" s="141"/>
      <c r="RSZ9" s="141"/>
      <c r="RTA9" s="141"/>
      <c r="RTB9" s="141"/>
      <c r="RTC9" s="141"/>
      <c r="RTD9" s="141"/>
      <c r="RTE9" s="141"/>
      <c r="RTF9" s="141"/>
      <c r="RTG9" s="141"/>
      <c r="RTH9" s="141"/>
      <c r="RTI9" s="141"/>
      <c r="RTJ9" s="141"/>
      <c r="RTK9" s="141"/>
      <c r="RTL9" s="141"/>
      <c r="RTM9" s="141"/>
      <c r="RTN9" s="141"/>
      <c r="RTO9" s="141"/>
      <c r="RTP9" s="141"/>
      <c r="RTQ9" s="141"/>
      <c r="RTR9" s="141"/>
      <c r="RTS9" s="141"/>
      <c r="RTT9" s="141"/>
      <c r="RTU9" s="141"/>
      <c r="RTV9" s="141"/>
      <c r="RTW9" s="141"/>
      <c r="RTX9" s="141"/>
      <c r="RTY9" s="141"/>
      <c r="RTZ9" s="141"/>
      <c r="RUA9" s="141"/>
      <c r="RUB9" s="141"/>
      <c r="RUC9" s="141"/>
      <c r="RUD9" s="141"/>
      <c r="RUE9" s="141"/>
      <c r="RUF9" s="141"/>
      <c r="RUG9" s="141"/>
      <c r="RUH9" s="141"/>
      <c r="RUI9" s="141"/>
      <c r="RUJ9" s="141"/>
      <c r="RUK9" s="141"/>
      <c r="RUL9" s="141"/>
      <c r="RUM9" s="141"/>
      <c r="RUN9" s="141"/>
      <c r="RUO9" s="141"/>
      <c r="RUP9" s="141"/>
      <c r="RUQ9" s="141"/>
      <c r="RUR9" s="141"/>
      <c r="RUS9" s="141"/>
      <c r="RUT9" s="141"/>
      <c r="RUU9" s="141"/>
      <c r="RUV9" s="141"/>
      <c r="RUW9" s="141"/>
      <c r="RUX9" s="141"/>
      <c r="RUY9" s="141"/>
      <c r="RUZ9" s="141"/>
      <c r="RVA9" s="141"/>
      <c r="RVB9" s="141"/>
      <c r="RVC9" s="141"/>
      <c r="RVD9" s="141"/>
      <c r="RVE9" s="141"/>
      <c r="RVF9" s="141"/>
      <c r="RVG9" s="141"/>
      <c r="RVH9" s="141"/>
      <c r="RVI9" s="141"/>
      <c r="RVJ9" s="141"/>
      <c r="RVK9" s="141"/>
      <c r="RVL9" s="141"/>
      <c r="RVM9" s="141"/>
      <c r="RVN9" s="141"/>
      <c r="RVO9" s="141"/>
      <c r="RVP9" s="141"/>
      <c r="RVQ9" s="141"/>
      <c r="RVR9" s="141"/>
      <c r="RVS9" s="141"/>
      <c r="RVT9" s="141"/>
      <c r="RVU9" s="141"/>
      <c r="RVV9" s="141"/>
      <c r="RVW9" s="141"/>
      <c r="RVX9" s="141"/>
      <c r="RVY9" s="141"/>
      <c r="RVZ9" s="141"/>
      <c r="RWA9" s="141"/>
      <c r="RWB9" s="141"/>
      <c r="RWC9" s="141"/>
      <c r="RWD9" s="141"/>
      <c r="RWE9" s="141"/>
      <c r="RWF9" s="141"/>
      <c r="RWG9" s="141"/>
      <c r="RWH9" s="141"/>
      <c r="RWI9" s="141"/>
      <c r="RWJ9" s="141"/>
      <c r="RWK9" s="141"/>
      <c r="RWL9" s="141"/>
      <c r="RWM9" s="141"/>
      <c r="RWN9" s="141"/>
      <c r="RWO9" s="141"/>
      <c r="RWP9" s="141"/>
      <c r="RWQ9" s="141"/>
      <c r="RWR9" s="141"/>
      <c r="RWS9" s="141"/>
      <c r="RWT9" s="141"/>
      <c r="RWU9" s="141"/>
      <c r="RWV9" s="141"/>
      <c r="RWW9" s="141"/>
      <c r="RWX9" s="141"/>
      <c r="RWY9" s="141"/>
      <c r="RWZ9" s="141"/>
      <c r="RXA9" s="141"/>
      <c r="RXB9" s="141"/>
      <c r="RXC9" s="141"/>
      <c r="RXD9" s="141"/>
      <c r="RXE9" s="141"/>
      <c r="RXF9" s="141"/>
      <c r="RXG9" s="141"/>
      <c r="RXH9" s="141"/>
      <c r="RXI9" s="141"/>
      <c r="RXJ9" s="141"/>
      <c r="RXK9" s="141"/>
      <c r="RXL9" s="141"/>
      <c r="RXM9" s="141"/>
      <c r="RXN9" s="141"/>
      <c r="RXO9" s="141"/>
      <c r="RXP9" s="141"/>
      <c r="RXQ9" s="141"/>
      <c r="RXR9" s="141"/>
      <c r="RXS9" s="141"/>
      <c r="RXT9" s="141"/>
      <c r="RXU9" s="141"/>
      <c r="RXV9" s="141"/>
      <c r="RXW9" s="141"/>
      <c r="RXX9" s="141"/>
      <c r="RXY9" s="141"/>
      <c r="RXZ9" s="141"/>
      <c r="RYA9" s="141"/>
      <c r="RYB9" s="141"/>
      <c r="RYC9" s="141"/>
      <c r="RYD9" s="141"/>
      <c r="RYE9" s="141"/>
      <c r="RYF9" s="141"/>
      <c r="RYG9" s="141"/>
      <c r="RYH9" s="141"/>
      <c r="RYI9" s="141"/>
      <c r="RYJ9" s="141"/>
      <c r="RYK9" s="141"/>
      <c r="RYL9" s="141"/>
      <c r="RYM9" s="141"/>
      <c r="RYN9" s="141"/>
      <c r="RYO9" s="141"/>
      <c r="RYP9" s="141"/>
      <c r="RYQ9" s="141"/>
      <c r="RYR9" s="141"/>
      <c r="RYS9" s="141"/>
      <c r="RYT9" s="141"/>
      <c r="RYU9" s="141"/>
      <c r="RYV9" s="141"/>
      <c r="RYW9" s="141"/>
      <c r="RYX9" s="141"/>
      <c r="RYY9" s="141"/>
      <c r="RYZ9" s="141"/>
      <c r="RZA9" s="141"/>
      <c r="RZB9" s="141"/>
      <c r="RZC9" s="141"/>
      <c r="RZD9" s="141"/>
      <c r="RZE9" s="141"/>
      <c r="RZF9" s="141"/>
      <c r="RZG9" s="141"/>
      <c r="RZH9" s="141"/>
      <c r="RZI9" s="141"/>
      <c r="RZJ9" s="141"/>
      <c r="RZK9" s="141"/>
      <c r="RZL9" s="141"/>
      <c r="RZM9" s="141"/>
      <c r="RZN9" s="141"/>
      <c r="RZO9" s="141"/>
      <c r="RZP9" s="141"/>
      <c r="RZQ9" s="141"/>
      <c r="RZR9" s="141"/>
      <c r="RZS9" s="141"/>
      <c r="RZT9" s="141"/>
      <c r="RZU9" s="141"/>
      <c r="RZV9" s="141"/>
      <c r="RZW9" s="141"/>
      <c r="RZX9" s="141"/>
      <c r="RZY9" s="141"/>
      <c r="RZZ9" s="141"/>
      <c r="SAA9" s="141"/>
      <c r="SAB9" s="141"/>
      <c r="SAC9" s="141"/>
      <c r="SAD9" s="141"/>
      <c r="SAE9" s="141"/>
      <c r="SAF9" s="141"/>
      <c r="SAG9" s="141"/>
      <c r="SAH9" s="141"/>
      <c r="SAI9" s="141"/>
      <c r="SAJ9" s="141"/>
      <c r="SAK9" s="141"/>
      <c r="SAL9" s="141"/>
      <c r="SAM9" s="141"/>
      <c r="SAN9" s="141"/>
      <c r="SAO9" s="141"/>
      <c r="SAP9" s="141"/>
      <c r="SAQ9" s="141"/>
      <c r="SAR9" s="141"/>
      <c r="SAS9" s="141"/>
      <c r="SAT9" s="141"/>
      <c r="SAU9" s="141"/>
      <c r="SAV9" s="141"/>
      <c r="SAW9" s="141"/>
      <c r="SAX9" s="141"/>
      <c r="SAY9" s="141"/>
      <c r="SAZ9" s="141"/>
      <c r="SBA9" s="141"/>
      <c r="SBB9" s="141"/>
      <c r="SBC9" s="141"/>
      <c r="SBD9" s="141"/>
      <c r="SBE9" s="141"/>
      <c r="SBF9" s="141"/>
      <c r="SBG9" s="141"/>
      <c r="SBH9" s="141"/>
      <c r="SBI9" s="141"/>
      <c r="SBJ9" s="141"/>
      <c r="SBK9" s="141"/>
      <c r="SBL9" s="141"/>
      <c r="SBM9" s="141"/>
      <c r="SBN9" s="141"/>
      <c r="SBO9" s="141"/>
      <c r="SBP9" s="141"/>
      <c r="SBQ9" s="141"/>
      <c r="SBR9" s="141"/>
      <c r="SBS9" s="141"/>
      <c r="SBT9" s="141"/>
      <c r="SBU9" s="141"/>
      <c r="SBV9" s="141"/>
      <c r="SBW9" s="141"/>
      <c r="SBX9" s="141"/>
      <c r="SBY9" s="141"/>
      <c r="SBZ9" s="141"/>
      <c r="SCA9" s="141"/>
      <c r="SCB9" s="141"/>
      <c r="SCC9" s="141"/>
      <c r="SCD9" s="141"/>
      <c r="SCE9" s="141"/>
      <c r="SCF9" s="141"/>
      <c r="SCG9" s="141"/>
      <c r="SCH9" s="141"/>
      <c r="SCI9" s="141"/>
      <c r="SCJ9" s="141"/>
      <c r="SCK9" s="141"/>
      <c r="SCL9" s="141"/>
      <c r="SCM9" s="141"/>
      <c r="SCN9" s="141"/>
      <c r="SCO9" s="141"/>
      <c r="SCP9" s="141"/>
      <c r="SCQ9" s="141"/>
      <c r="SCR9" s="141"/>
      <c r="SCS9" s="141"/>
      <c r="SCT9" s="141"/>
      <c r="SCU9" s="141"/>
      <c r="SCV9" s="141"/>
      <c r="SCW9" s="141"/>
      <c r="SCX9" s="141"/>
      <c r="SCY9" s="141"/>
      <c r="SCZ9" s="141"/>
      <c r="SDA9" s="141"/>
      <c r="SDB9" s="141"/>
      <c r="SDC9" s="141"/>
      <c r="SDD9" s="141"/>
      <c r="SDE9" s="141"/>
      <c r="SDF9" s="141"/>
      <c r="SDG9" s="141"/>
      <c r="SDH9" s="141"/>
      <c r="SDI9" s="141"/>
      <c r="SDJ9" s="141"/>
      <c r="SDK9" s="141"/>
      <c r="SDL9" s="141"/>
      <c r="SDM9" s="141"/>
      <c r="SDN9" s="141"/>
      <c r="SDO9" s="141"/>
      <c r="SDP9" s="141"/>
      <c r="SDQ9" s="141"/>
      <c r="SDR9" s="141"/>
      <c r="SDS9" s="141"/>
      <c r="SDT9" s="141"/>
      <c r="SDU9" s="141"/>
      <c r="SDV9" s="141"/>
      <c r="SDW9" s="141"/>
      <c r="SDX9" s="141"/>
      <c r="SDY9" s="141"/>
      <c r="SDZ9" s="141"/>
      <c r="SEA9" s="141"/>
      <c r="SEB9" s="141"/>
      <c r="SEC9" s="141"/>
      <c r="SED9" s="141"/>
      <c r="SEE9" s="141"/>
      <c r="SEF9" s="141"/>
      <c r="SEG9" s="141"/>
      <c r="SEH9" s="141"/>
      <c r="SEI9" s="141"/>
      <c r="SEJ9" s="141"/>
      <c r="SEK9" s="141"/>
      <c r="SEL9" s="141"/>
      <c r="SEM9" s="141"/>
      <c r="SEN9" s="141"/>
      <c r="SEO9" s="141"/>
      <c r="SEP9" s="141"/>
      <c r="SEQ9" s="141"/>
      <c r="SER9" s="141"/>
      <c r="SES9" s="141"/>
      <c r="SET9" s="141"/>
      <c r="SEU9" s="141"/>
      <c r="SEV9" s="141"/>
      <c r="SEW9" s="141"/>
      <c r="SEX9" s="141"/>
      <c r="SEY9" s="141"/>
      <c r="SEZ9" s="141"/>
      <c r="SFA9" s="141"/>
      <c r="SFB9" s="141"/>
      <c r="SFC9" s="141"/>
      <c r="SFD9" s="141"/>
      <c r="SFE9" s="141"/>
      <c r="SFF9" s="141"/>
      <c r="SFG9" s="141"/>
      <c r="SFH9" s="141"/>
      <c r="SFI9" s="141"/>
      <c r="SFJ9" s="141"/>
      <c r="SFK9" s="141"/>
      <c r="SFL9" s="141"/>
      <c r="SFM9" s="141"/>
      <c r="SFN9" s="141"/>
      <c r="SFO9" s="141"/>
      <c r="SFP9" s="141"/>
      <c r="SFQ9" s="141"/>
      <c r="SFR9" s="141"/>
      <c r="SFS9" s="141"/>
      <c r="SFT9" s="141"/>
      <c r="SFU9" s="141"/>
      <c r="SFV9" s="141"/>
      <c r="SFW9" s="141"/>
      <c r="SFX9" s="141"/>
      <c r="SFY9" s="141"/>
      <c r="SFZ9" s="141"/>
      <c r="SGA9" s="141"/>
      <c r="SGB9" s="141"/>
      <c r="SGC9" s="141"/>
      <c r="SGD9" s="141"/>
      <c r="SGE9" s="141"/>
      <c r="SGF9" s="141"/>
      <c r="SGG9" s="141"/>
      <c r="SGH9" s="141"/>
      <c r="SGI9" s="141"/>
      <c r="SGJ9" s="141"/>
      <c r="SGK9" s="141"/>
      <c r="SGL9" s="141"/>
      <c r="SGM9" s="141"/>
      <c r="SGN9" s="141"/>
      <c r="SGO9" s="141"/>
      <c r="SGP9" s="141"/>
      <c r="SGQ9" s="141"/>
      <c r="SGR9" s="141"/>
      <c r="SGS9" s="141"/>
      <c r="SGT9" s="141"/>
      <c r="SGU9" s="141"/>
      <c r="SGV9" s="141"/>
      <c r="SGW9" s="141"/>
      <c r="SGX9" s="141"/>
      <c r="SGY9" s="141"/>
      <c r="SGZ9" s="141"/>
      <c r="SHA9" s="141"/>
      <c r="SHB9" s="141"/>
      <c r="SHC9" s="141"/>
      <c r="SHD9" s="141"/>
      <c r="SHE9" s="141"/>
      <c r="SHF9" s="141"/>
      <c r="SHG9" s="141"/>
      <c r="SHH9" s="141"/>
      <c r="SHI9" s="141"/>
      <c r="SHJ9" s="141"/>
      <c r="SHK9" s="141"/>
      <c r="SHL9" s="141"/>
      <c r="SHM9" s="141"/>
      <c r="SHN9" s="141"/>
      <c r="SHO9" s="141"/>
      <c r="SHP9" s="141"/>
      <c r="SHQ9" s="141"/>
      <c r="SHR9" s="141"/>
      <c r="SHS9" s="141"/>
      <c r="SHT9" s="141"/>
      <c r="SHU9" s="141"/>
      <c r="SHV9" s="141"/>
      <c r="SHW9" s="141"/>
      <c r="SHX9" s="141"/>
      <c r="SHY9" s="141"/>
      <c r="SHZ9" s="141"/>
      <c r="SIA9" s="141"/>
      <c r="SIB9" s="141"/>
      <c r="SIC9" s="141"/>
      <c r="SID9" s="141"/>
      <c r="SIE9" s="141"/>
      <c r="SIF9" s="141"/>
      <c r="SIG9" s="141"/>
      <c r="SIH9" s="141"/>
      <c r="SII9" s="141"/>
      <c r="SIJ9" s="141"/>
      <c r="SIK9" s="141"/>
      <c r="SIL9" s="141"/>
      <c r="SIM9" s="141"/>
      <c r="SIN9" s="141"/>
      <c r="SIO9" s="141"/>
      <c r="SIP9" s="141"/>
      <c r="SIQ9" s="141"/>
      <c r="SIR9" s="141"/>
      <c r="SIS9" s="141"/>
      <c r="SIT9" s="141"/>
      <c r="SIU9" s="141"/>
      <c r="SIV9" s="141"/>
      <c r="SIW9" s="141"/>
      <c r="SIX9" s="141"/>
      <c r="SIY9" s="141"/>
      <c r="SIZ9" s="141"/>
      <c r="SJA9" s="141"/>
      <c r="SJB9" s="141"/>
      <c r="SJC9" s="141"/>
      <c r="SJD9" s="141"/>
      <c r="SJE9" s="141"/>
      <c r="SJF9" s="141"/>
      <c r="SJG9" s="141"/>
      <c r="SJH9" s="141"/>
      <c r="SJI9" s="141"/>
      <c r="SJJ9" s="141"/>
      <c r="SJK9" s="141"/>
      <c r="SJL9" s="141"/>
      <c r="SJM9" s="141"/>
      <c r="SJN9" s="141"/>
      <c r="SJO9" s="141"/>
      <c r="SJP9" s="141"/>
      <c r="SJQ9" s="141"/>
      <c r="SJR9" s="141"/>
      <c r="SJS9" s="141"/>
      <c r="SJT9" s="141"/>
      <c r="SJU9" s="141"/>
      <c r="SJV9" s="141"/>
      <c r="SJW9" s="141"/>
      <c r="SJX9" s="141"/>
      <c r="SJY9" s="141"/>
      <c r="SJZ9" s="141"/>
      <c r="SKA9" s="141"/>
      <c r="SKB9" s="141"/>
      <c r="SKC9" s="141"/>
      <c r="SKD9" s="141"/>
      <c r="SKE9" s="141"/>
      <c r="SKF9" s="141"/>
      <c r="SKG9" s="141"/>
      <c r="SKH9" s="141"/>
      <c r="SKI9" s="141"/>
      <c r="SKJ9" s="141"/>
      <c r="SKK9" s="141"/>
      <c r="SKL9" s="141"/>
      <c r="SKM9" s="141"/>
      <c r="SKN9" s="141"/>
      <c r="SKO9" s="141"/>
      <c r="SKP9" s="141"/>
      <c r="SKQ9" s="141"/>
      <c r="SKR9" s="141"/>
      <c r="SKS9" s="141"/>
      <c r="SKT9" s="141"/>
      <c r="SKU9" s="141"/>
      <c r="SKV9" s="141"/>
      <c r="SKW9" s="141"/>
      <c r="SKX9" s="141"/>
      <c r="SKY9" s="141"/>
      <c r="SKZ9" s="141"/>
      <c r="SLA9" s="141"/>
      <c r="SLB9" s="141"/>
      <c r="SLC9" s="141"/>
      <c r="SLD9" s="141"/>
      <c r="SLE9" s="141"/>
      <c r="SLF9" s="141"/>
      <c r="SLG9" s="141"/>
      <c r="SLH9" s="141"/>
      <c r="SLI9" s="141"/>
      <c r="SLJ9" s="141"/>
      <c r="SLK9" s="141"/>
      <c r="SLL9" s="141"/>
      <c r="SLM9" s="141"/>
      <c r="SLN9" s="141"/>
      <c r="SLO9" s="141"/>
      <c r="SLP9" s="141"/>
      <c r="SLQ9" s="141"/>
      <c r="SLR9" s="141"/>
      <c r="SLS9" s="141"/>
      <c r="SLT9" s="141"/>
      <c r="SLU9" s="141"/>
      <c r="SLV9" s="141"/>
      <c r="SLW9" s="141"/>
      <c r="SLX9" s="141"/>
      <c r="SLY9" s="141"/>
      <c r="SLZ9" s="141"/>
      <c r="SMA9" s="141"/>
      <c r="SMB9" s="141"/>
      <c r="SMC9" s="141"/>
      <c r="SMD9" s="141"/>
      <c r="SME9" s="141"/>
      <c r="SMF9" s="141"/>
      <c r="SMG9" s="141"/>
      <c r="SMH9" s="141"/>
      <c r="SMI9" s="141"/>
      <c r="SMJ9" s="141"/>
      <c r="SMK9" s="141"/>
      <c r="SML9" s="141"/>
      <c r="SMM9" s="141"/>
      <c r="SMN9" s="141"/>
      <c r="SMO9" s="141"/>
      <c r="SMP9" s="141"/>
      <c r="SMQ9" s="141"/>
      <c r="SMR9" s="141"/>
      <c r="SMS9" s="141"/>
      <c r="SMT9" s="141"/>
      <c r="SMU9" s="141"/>
      <c r="SMV9" s="141"/>
      <c r="SMW9" s="141"/>
      <c r="SMX9" s="141"/>
      <c r="SMY9" s="141"/>
      <c r="SMZ9" s="141"/>
      <c r="SNA9" s="141"/>
      <c r="SNB9" s="141"/>
      <c r="SNC9" s="141"/>
      <c r="SND9" s="141"/>
      <c r="SNE9" s="141"/>
      <c r="SNF9" s="141"/>
      <c r="SNG9" s="141"/>
      <c r="SNH9" s="141"/>
      <c r="SNI9" s="141"/>
      <c r="SNJ9" s="141"/>
      <c r="SNK9" s="141"/>
      <c r="SNL9" s="141"/>
      <c r="SNM9" s="141"/>
      <c r="SNN9" s="141"/>
      <c r="SNO9" s="141"/>
      <c r="SNP9" s="141"/>
      <c r="SNQ9" s="141"/>
      <c r="SNR9" s="141"/>
      <c r="SNS9" s="141"/>
      <c r="SNT9" s="141"/>
      <c r="SNU9" s="141"/>
      <c r="SNV9" s="141"/>
      <c r="SNW9" s="141"/>
      <c r="SNX9" s="141"/>
      <c r="SNY9" s="141"/>
      <c r="SNZ9" s="141"/>
      <c r="SOA9" s="141"/>
      <c r="SOB9" s="141"/>
      <c r="SOC9" s="141"/>
      <c r="SOD9" s="141"/>
      <c r="SOE9" s="141"/>
      <c r="SOF9" s="141"/>
      <c r="SOG9" s="141"/>
      <c r="SOH9" s="141"/>
      <c r="SOI9" s="141"/>
      <c r="SOJ9" s="141"/>
      <c r="SOK9" s="141"/>
      <c r="SOL9" s="141"/>
      <c r="SOM9" s="141"/>
      <c r="SON9" s="141"/>
      <c r="SOO9" s="141"/>
      <c r="SOP9" s="141"/>
      <c r="SOQ9" s="141"/>
      <c r="SOR9" s="141"/>
      <c r="SOS9" s="141"/>
      <c r="SOT9" s="141"/>
      <c r="SOU9" s="141"/>
      <c r="SOV9" s="141"/>
      <c r="SOW9" s="141"/>
      <c r="SOX9" s="141"/>
      <c r="SOY9" s="141"/>
      <c r="SOZ9" s="141"/>
      <c r="SPA9" s="141"/>
      <c r="SPB9" s="141"/>
      <c r="SPC9" s="141"/>
      <c r="SPD9" s="141"/>
      <c r="SPE9" s="141"/>
      <c r="SPF9" s="141"/>
      <c r="SPG9" s="141"/>
      <c r="SPH9" s="141"/>
      <c r="SPI9" s="141"/>
      <c r="SPJ9" s="141"/>
      <c r="SPK9" s="141"/>
      <c r="SPL9" s="141"/>
      <c r="SPM9" s="141"/>
      <c r="SPN9" s="141"/>
      <c r="SPO9" s="141"/>
      <c r="SPP9" s="141"/>
      <c r="SPQ9" s="141"/>
      <c r="SPR9" s="141"/>
      <c r="SPS9" s="141"/>
      <c r="SPT9" s="141"/>
      <c r="SPU9" s="141"/>
      <c r="SPV9" s="141"/>
      <c r="SPW9" s="141"/>
      <c r="SPX9" s="141"/>
      <c r="SPY9" s="141"/>
      <c r="SPZ9" s="141"/>
      <c r="SQA9" s="141"/>
      <c r="SQB9" s="141"/>
      <c r="SQC9" s="141"/>
      <c r="SQD9" s="141"/>
      <c r="SQE9" s="141"/>
      <c r="SQF9" s="141"/>
      <c r="SQG9" s="141"/>
      <c r="SQH9" s="141"/>
      <c r="SQI9" s="141"/>
      <c r="SQJ9" s="141"/>
      <c r="SQK9" s="141"/>
      <c r="SQL9" s="141"/>
      <c r="SQM9" s="141"/>
      <c r="SQN9" s="141"/>
      <c r="SQO9" s="141"/>
      <c r="SQP9" s="141"/>
      <c r="SQQ9" s="141"/>
      <c r="SQR9" s="141"/>
      <c r="SQS9" s="141"/>
      <c r="SQT9" s="141"/>
      <c r="SQU9" s="141"/>
      <c r="SQV9" s="141"/>
      <c r="SQW9" s="141"/>
      <c r="SQX9" s="141"/>
      <c r="SQY9" s="141"/>
      <c r="SQZ9" s="141"/>
      <c r="SRA9" s="141"/>
      <c r="SRB9" s="141"/>
      <c r="SRC9" s="141"/>
      <c r="SRD9" s="141"/>
      <c r="SRE9" s="141"/>
      <c r="SRF9" s="141"/>
      <c r="SRG9" s="141"/>
      <c r="SRH9" s="141"/>
      <c r="SRI9" s="141"/>
      <c r="SRJ9" s="141"/>
      <c r="SRK9" s="141"/>
      <c r="SRL9" s="141"/>
      <c r="SRM9" s="141"/>
      <c r="SRN9" s="141"/>
      <c r="SRO9" s="141"/>
      <c r="SRP9" s="141"/>
      <c r="SRQ9" s="141"/>
      <c r="SRR9" s="141"/>
      <c r="SRS9" s="141"/>
      <c r="SRT9" s="141"/>
      <c r="SRU9" s="141"/>
      <c r="SRV9" s="141"/>
      <c r="SRW9" s="141"/>
      <c r="SRX9" s="141"/>
      <c r="SRY9" s="141"/>
      <c r="SRZ9" s="141"/>
      <c r="SSA9" s="141"/>
      <c r="SSB9" s="141"/>
      <c r="SSC9" s="141"/>
      <c r="SSD9" s="141"/>
      <c r="SSE9" s="141"/>
      <c r="SSF9" s="141"/>
      <c r="SSG9" s="141"/>
      <c r="SSH9" s="141"/>
      <c r="SSI9" s="141"/>
      <c r="SSJ9" s="141"/>
      <c r="SSK9" s="141"/>
      <c r="SSL9" s="141"/>
      <c r="SSM9" s="141"/>
      <c r="SSN9" s="141"/>
      <c r="SSO9" s="141"/>
      <c r="SSP9" s="141"/>
      <c r="SSQ9" s="141"/>
      <c r="SSR9" s="141"/>
      <c r="SSS9" s="141"/>
      <c r="SST9" s="141"/>
      <c r="SSU9" s="141"/>
      <c r="SSV9" s="141"/>
      <c r="SSW9" s="141"/>
      <c r="SSX9" s="141"/>
      <c r="SSY9" s="141"/>
      <c r="SSZ9" s="141"/>
      <c r="STA9" s="141"/>
      <c r="STB9" s="141"/>
      <c r="STC9" s="141"/>
      <c r="STD9" s="141"/>
      <c r="STE9" s="141"/>
      <c r="STF9" s="141"/>
      <c r="STG9" s="141"/>
      <c r="STH9" s="141"/>
      <c r="STI9" s="141"/>
      <c r="STJ9" s="141"/>
      <c r="STK9" s="141"/>
      <c r="STL9" s="141"/>
      <c r="STM9" s="141"/>
      <c r="STN9" s="141"/>
      <c r="STO9" s="141"/>
      <c r="STP9" s="141"/>
      <c r="STQ9" s="141"/>
      <c r="STR9" s="141"/>
      <c r="STS9" s="141"/>
      <c r="STT9" s="141"/>
      <c r="STU9" s="141"/>
      <c r="STV9" s="141"/>
      <c r="STW9" s="141"/>
      <c r="STX9" s="141"/>
      <c r="STY9" s="141"/>
      <c r="STZ9" s="141"/>
      <c r="SUA9" s="141"/>
      <c r="SUB9" s="141"/>
      <c r="SUC9" s="141"/>
      <c r="SUD9" s="141"/>
      <c r="SUE9" s="141"/>
      <c r="SUF9" s="141"/>
      <c r="SUG9" s="141"/>
      <c r="SUH9" s="141"/>
      <c r="SUI9" s="141"/>
      <c r="SUJ9" s="141"/>
      <c r="SUK9" s="141"/>
      <c r="SUL9" s="141"/>
      <c r="SUM9" s="141"/>
      <c r="SUN9" s="141"/>
      <c r="SUO9" s="141"/>
      <c r="SUP9" s="141"/>
      <c r="SUQ9" s="141"/>
      <c r="SUR9" s="141"/>
      <c r="SUS9" s="141"/>
      <c r="SUT9" s="141"/>
      <c r="SUU9" s="141"/>
      <c r="SUV9" s="141"/>
      <c r="SUW9" s="141"/>
      <c r="SUX9" s="141"/>
      <c r="SUY9" s="141"/>
      <c r="SUZ9" s="141"/>
      <c r="SVA9" s="141"/>
      <c r="SVB9" s="141"/>
      <c r="SVC9" s="141"/>
      <c r="SVD9" s="141"/>
      <c r="SVE9" s="141"/>
      <c r="SVF9" s="141"/>
      <c r="SVG9" s="141"/>
      <c r="SVH9" s="141"/>
      <c r="SVI9" s="141"/>
      <c r="SVJ9" s="141"/>
      <c r="SVK9" s="141"/>
      <c r="SVL9" s="141"/>
      <c r="SVM9" s="141"/>
      <c r="SVN9" s="141"/>
      <c r="SVO9" s="141"/>
      <c r="SVP9" s="141"/>
      <c r="SVQ9" s="141"/>
      <c r="SVR9" s="141"/>
      <c r="SVS9" s="141"/>
      <c r="SVT9" s="141"/>
      <c r="SVU9" s="141"/>
      <c r="SVV9" s="141"/>
      <c r="SVW9" s="141"/>
      <c r="SVX9" s="141"/>
      <c r="SVY9" s="141"/>
      <c r="SVZ9" s="141"/>
      <c r="SWA9" s="141"/>
      <c r="SWB9" s="141"/>
      <c r="SWC9" s="141"/>
      <c r="SWD9" s="141"/>
      <c r="SWE9" s="141"/>
      <c r="SWF9" s="141"/>
      <c r="SWG9" s="141"/>
      <c r="SWH9" s="141"/>
      <c r="SWI9" s="141"/>
      <c r="SWJ9" s="141"/>
      <c r="SWK9" s="141"/>
      <c r="SWL9" s="141"/>
      <c r="SWM9" s="141"/>
      <c r="SWN9" s="141"/>
      <c r="SWO9" s="141"/>
      <c r="SWP9" s="141"/>
      <c r="SWQ9" s="141"/>
      <c r="SWR9" s="141"/>
      <c r="SWS9" s="141"/>
      <c r="SWT9" s="141"/>
      <c r="SWU9" s="141"/>
      <c r="SWV9" s="141"/>
      <c r="SWW9" s="141"/>
      <c r="SWX9" s="141"/>
      <c r="SWY9" s="141"/>
      <c r="SWZ9" s="141"/>
      <c r="SXA9" s="141"/>
      <c r="SXB9" s="141"/>
      <c r="SXC9" s="141"/>
      <c r="SXD9" s="141"/>
      <c r="SXE9" s="141"/>
      <c r="SXF9" s="141"/>
      <c r="SXG9" s="141"/>
      <c r="SXH9" s="141"/>
      <c r="SXI9" s="141"/>
      <c r="SXJ9" s="141"/>
      <c r="SXK9" s="141"/>
      <c r="SXL9" s="141"/>
      <c r="SXM9" s="141"/>
      <c r="SXN9" s="141"/>
      <c r="SXO9" s="141"/>
      <c r="SXP9" s="141"/>
      <c r="SXQ9" s="141"/>
      <c r="SXR9" s="141"/>
      <c r="SXS9" s="141"/>
      <c r="SXT9" s="141"/>
      <c r="SXU9" s="141"/>
      <c r="SXV9" s="141"/>
      <c r="SXW9" s="141"/>
      <c r="SXX9" s="141"/>
      <c r="SXY9" s="141"/>
      <c r="SXZ9" s="141"/>
      <c r="SYA9" s="141"/>
      <c r="SYB9" s="141"/>
      <c r="SYC9" s="141"/>
      <c r="SYD9" s="141"/>
      <c r="SYE9" s="141"/>
      <c r="SYF9" s="141"/>
      <c r="SYG9" s="141"/>
      <c r="SYH9" s="141"/>
      <c r="SYI9" s="141"/>
      <c r="SYJ9" s="141"/>
      <c r="SYK9" s="141"/>
      <c r="SYL9" s="141"/>
      <c r="SYM9" s="141"/>
      <c r="SYN9" s="141"/>
      <c r="SYO9" s="141"/>
      <c r="SYP9" s="141"/>
      <c r="SYQ9" s="141"/>
      <c r="SYR9" s="141"/>
      <c r="SYS9" s="141"/>
      <c r="SYT9" s="141"/>
      <c r="SYU9" s="141"/>
      <c r="SYV9" s="141"/>
      <c r="SYW9" s="141"/>
      <c r="SYX9" s="141"/>
      <c r="SYY9" s="141"/>
      <c r="SYZ9" s="141"/>
      <c r="SZA9" s="141"/>
      <c r="SZB9" s="141"/>
      <c r="SZC9" s="141"/>
      <c r="SZD9" s="141"/>
      <c r="SZE9" s="141"/>
      <c r="SZF9" s="141"/>
      <c r="SZG9" s="141"/>
      <c r="SZH9" s="141"/>
      <c r="SZI9" s="141"/>
      <c r="SZJ9" s="141"/>
      <c r="SZK9" s="141"/>
      <c r="SZL9" s="141"/>
      <c r="SZM9" s="141"/>
      <c r="SZN9" s="141"/>
      <c r="SZO9" s="141"/>
      <c r="SZP9" s="141"/>
      <c r="SZQ9" s="141"/>
      <c r="SZR9" s="141"/>
      <c r="SZS9" s="141"/>
      <c r="SZT9" s="141"/>
      <c r="SZU9" s="141"/>
      <c r="SZV9" s="141"/>
      <c r="SZW9" s="141"/>
      <c r="SZX9" s="141"/>
      <c r="SZY9" s="141"/>
      <c r="SZZ9" s="141"/>
      <c r="TAA9" s="141"/>
      <c r="TAB9" s="141"/>
      <c r="TAC9" s="141"/>
      <c r="TAD9" s="141"/>
      <c r="TAE9" s="141"/>
      <c r="TAF9" s="141"/>
      <c r="TAG9" s="141"/>
      <c r="TAH9" s="141"/>
      <c r="TAI9" s="141"/>
      <c r="TAJ9" s="141"/>
      <c r="TAK9" s="141"/>
      <c r="TAL9" s="141"/>
      <c r="TAM9" s="141"/>
      <c r="TAN9" s="141"/>
      <c r="TAO9" s="141"/>
      <c r="TAP9" s="141"/>
      <c r="TAQ9" s="141"/>
      <c r="TAR9" s="141"/>
      <c r="TAS9" s="141"/>
      <c r="TAT9" s="141"/>
      <c r="TAU9" s="141"/>
      <c r="TAV9" s="141"/>
      <c r="TAW9" s="141"/>
      <c r="TAX9" s="141"/>
      <c r="TAY9" s="141"/>
      <c r="TAZ9" s="141"/>
      <c r="TBA9" s="141"/>
      <c r="TBB9" s="141"/>
      <c r="TBC9" s="141"/>
      <c r="TBD9" s="141"/>
      <c r="TBE9" s="141"/>
      <c r="TBF9" s="141"/>
      <c r="TBG9" s="141"/>
      <c r="TBH9" s="141"/>
      <c r="TBI9" s="141"/>
      <c r="TBJ9" s="141"/>
      <c r="TBK9" s="141"/>
      <c r="TBL9" s="141"/>
      <c r="TBM9" s="141"/>
      <c r="TBN9" s="141"/>
      <c r="TBO9" s="141"/>
      <c r="TBP9" s="141"/>
      <c r="TBQ9" s="141"/>
      <c r="TBR9" s="141"/>
      <c r="TBS9" s="141"/>
      <c r="TBT9" s="141"/>
      <c r="TBU9" s="141"/>
      <c r="TBV9" s="141"/>
      <c r="TBW9" s="141"/>
      <c r="TBX9" s="141"/>
      <c r="TBY9" s="141"/>
      <c r="TBZ9" s="141"/>
      <c r="TCA9" s="141"/>
      <c r="TCB9" s="141"/>
      <c r="TCC9" s="141"/>
      <c r="TCD9" s="141"/>
      <c r="TCE9" s="141"/>
      <c r="TCF9" s="141"/>
      <c r="TCG9" s="141"/>
      <c r="TCH9" s="141"/>
      <c r="TCI9" s="141"/>
      <c r="TCJ9" s="141"/>
      <c r="TCK9" s="141"/>
      <c r="TCL9" s="141"/>
      <c r="TCM9" s="141"/>
      <c r="TCN9" s="141"/>
      <c r="TCO9" s="141"/>
      <c r="TCP9" s="141"/>
      <c r="TCQ9" s="141"/>
      <c r="TCR9" s="141"/>
      <c r="TCS9" s="141"/>
      <c r="TCT9" s="141"/>
      <c r="TCU9" s="141"/>
      <c r="TCV9" s="141"/>
      <c r="TCW9" s="141"/>
      <c r="TCX9" s="141"/>
      <c r="TCY9" s="141"/>
      <c r="TCZ9" s="141"/>
      <c r="TDA9" s="141"/>
      <c r="TDB9" s="141"/>
      <c r="TDC9" s="141"/>
      <c r="TDD9" s="141"/>
      <c r="TDE9" s="141"/>
      <c r="TDF9" s="141"/>
      <c r="TDG9" s="141"/>
      <c r="TDH9" s="141"/>
      <c r="TDI9" s="141"/>
      <c r="TDJ9" s="141"/>
      <c r="TDK9" s="141"/>
      <c r="TDL9" s="141"/>
      <c r="TDM9" s="141"/>
      <c r="TDN9" s="141"/>
      <c r="TDO9" s="141"/>
      <c r="TDP9" s="141"/>
      <c r="TDQ9" s="141"/>
      <c r="TDR9" s="141"/>
      <c r="TDS9" s="141"/>
      <c r="TDT9" s="141"/>
      <c r="TDU9" s="141"/>
      <c r="TDV9" s="141"/>
      <c r="TDW9" s="141"/>
      <c r="TDX9" s="141"/>
      <c r="TDY9" s="141"/>
      <c r="TDZ9" s="141"/>
      <c r="TEA9" s="141"/>
      <c r="TEB9" s="141"/>
      <c r="TEC9" s="141"/>
      <c r="TED9" s="141"/>
      <c r="TEE9" s="141"/>
      <c r="TEF9" s="141"/>
      <c r="TEG9" s="141"/>
      <c r="TEH9" s="141"/>
      <c r="TEI9" s="141"/>
      <c r="TEJ9" s="141"/>
      <c r="TEK9" s="141"/>
      <c r="TEL9" s="141"/>
      <c r="TEM9" s="141"/>
      <c r="TEN9" s="141"/>
      <c r="TEO9" s="141"/>
      <c r="TEP9" s="141"/>
      <c r="TEQ9" s="141"/>
      <c r="TER9" s="141"/>
      <c r="TES9" s="141"/>
      <c r="TET9" s="141"/>
      <c r="TEU9" s="141"/>
      <c r="TEV9" s="141"/>
      <c r="TEW9" s="141"/>
      <c r="TEX9" s="141"/>
      <c r="TEY9" s="141"/>
      <c r="TEZ9" s="141"/>
      <c r="TFA9" s="141"/>
      <c r="TFB9" s="141"/>
      <c r="TFC9" s="141"/>
      <c r="TFD9" s="141"/>
      <c r="TFE9" s="141"/>
      <c r="TFF9" s="141"/>
      <c r="TFG9" s="141"/>
      <c r="TFH9" s="141"/>
      <c r="TFI9" s="141"/>
      <c r="TFJ9" s="141"/>
      <c r="TFK9" s="141"/>
      <c r="TFL9" s="141"/>
      <c r="TFM9" s="141"/>
      <c r="TFN9" s="141"/>
      <c r="TFO9" s="141"/>
      <c r="TFP9" s="141"/>
      <c r="TFQ9" s="141"/>
      <c r="TFR9" s="141"/>
      <c r="TFS9" s="141"/>
      <c r="TFT9" s="141"/>
      <c r="TFU9" s="141"/>
      <c r="TFV9" s="141"/>
      <c r="TFW9" s="141"/>
      <c r="TFX9" s="141"/>
      <c r="TFY9" s="141"/>
      <c r="TFZ9" s="141"/>
      <c r="TGA9" s="141"/>
      <c r="TGB9" s="141"/>
      <c r="TGC9" s="141"/>
      <c r="TGD9" s="141"/>
      <c r="TGE9" s="141"/>
      <c r="TGF9" s="141"/>
      <c r="TGG9" s="141"/>
      <c r="TGH9" s="141"/>
      <c r="TGI9" s="141"/>
      <c r="TGJ9" s="141"/>
      <c r="TGK9" s="141"/>
      <c r="TGL9" s="141"/>
      <c r="TGM9" s="141"/>
      <c r="TGN9" s="141"/>
      <c r="TGO9" s="141"/>
      <c r="TGP9" s="141"/>
      <c r="TGQ9" s="141"/>
      <c r="TGR9" s="141"/>
      <c r="TGS9" s="141"/>
      <c r="TGT9" s="141"/>
      <c r="TGU9" s="141"/>
      <c r="TGV9" s="141"/>
      <c r="TGW9" s="141"/>
      <c r="TGX9" s="141"/>
      <c r="TGY9" s="141"/>
      <c r="TGZ9" s="141"/>
      <c r="THA9" s="141"/>
      <c r="THB9" s="141"/>
      <c r="THC9" s="141"/>
      <c r="THD9" s="141"/>
      <c r="THE9" s="141"/>
      <c r="THF9" s="141"/>
      <c r="THG9" s="141"/>
      <c r="THH9" s="141"/>
      <c r="THI9" s="141"/>
      <c r="THJ9" s="141"/>
      <c r="THK9" s="141"/>
      <c r="THL9" s="141"/>
      <c r="THM9" s="141"/>
      <c r="THN9" s="141"/>
      <c r="THO9" s="141"/>
      <c r="THP9" s="141"/>
      <c r="THQ9" s="141"/>
      <c r="THR9" s="141"/>
      <c r="THS9" s="141"/>
      <c r="THT9" s="141"/>
      <c r="THU9" s="141"/>
      <c r="THV9" s="141"/>
      <c r="THW9" s="141"/>
      <c r="THX9" s="141"/>
      <c r="THY9" s="141"/>
      <c r="THZ9" s="141"/>
      <c r="TIA9" s="141"/>
      <c r="TIB9" s="141"/>
      <c r="TIC9" s="141"/>
      <c r="TID9" s="141"/>
      <c r="TIE9" s="141"/>
      <c r="TIF9" s="141"/>
      <c r="TIG9" s="141"/>
      <c r="TIH9" s="141"/>
      <c r="TII9" s="141"/>
      <c r="TIJ9" s="141"/>
      <c r="TIK9" s="141"/>
      <c r="TIL9" s="141"/>
      <c r="TIM9" s="141"/>
      <c r="TIN9" s="141"/>
      <c r="TIO9" s="141"/>
      <c r="TIP9" s="141"/>
      <c r="TIQ9" s="141"/>
      <c r="TIR9" s="141"/>
      <c r="TIS9" s="141"/>
      <c r="TIT9" s="141"/>
      <c r="TIU9" s="141"/>
      <c r="TIV9" s="141"/>
      <c r="TIW9" s="141"/>
      <c r="TIX9" s="141"/>
      <c r="TIY9" s="141"/>
      <c r="TIZ9" s="141"/>
      <c r="TJA9" s="141"/>
      <c r="TJB9" s="141"/>
      <c r="TJC9" s="141"/>
      <c r="TJD9" s="141"/>
      <c r="TJE9" s="141"/>
      <c r="TJF9" s="141"/>
      <c r="TJG9" s="141"/>
      <c r="TJH9" s="141"/>
      <c r="TJI9" s="141"/>
      <c r="TJJ9" s="141"/>
      <c r="TJK9" s="141"/>
      <c r="TJL9" s="141"/>
      <c r="TJM9" s="141"/>
      <c r="TJN9" s="141"/>
      <c r="TJO9" s="141"/>
      <c r="TJP9" s="141"/>
      <c r="TJQ9" s="141"/>
      <c r="TJR9" s="141"/>
      <c r="TJS9" s="141"/>
      <c r="TJT9" s="141"/>
      <c r="TJU9" s="141"/>
      <c r="TJV9" s="141"/>
      <c r="TJW9" s="141"/>
      <c r="TJX9" s="141"/>
      <c r="TJY9" s="141"/>
      <c r="TJZ9" s="141"/>
      <c r="TKA9" s="141"/>
      <c r="TKB9" s="141"/>
      <c r="TKC9" s="141"/>
      <c r="TKD9" s="141"/>
      <c r="TKE9" s="141"/>
      <c r="TKF9" s="141"/>
      <c r="TKG9" s="141"/>
      <c r="TKH9" s="141"/>
      <c r="TKI9" s="141"/>
      <c r="TKJ9" s="141"/>
      <c r="TKK9" s="141"/>
      <c r="TKL9" s="141"/>
      <c r="TKM9" s="141"/>
      <c r="TKN9" s="141"/>
      <c r="TKO9" s="141"/>
      <c r="TKP9" s="141"/>
      <c r="TKQ9" s="141"/>
      <c r="TKR9" s="141"/>
      <c r="TKS9" s="141"/>
      <c r="TKT9" s="141"/>
      <c r="TKU9" s="141"/>
      <c r="TKV9" s="141"/>
      <c r="TKW9" s="141"/>
      <c r="TKX9" s="141"/>
      <c r="TKY9" s="141"/>
      <c r="TKZ9" s="141"/>
      <c r="TLA9" s="141"/>
      <c r="TLB9" s="141"/>
      <c r="TLC9" s="141"/>
      <c r="TLD9" s="141"/>
      <c r="TLE9" s="141"/>
      <c r="TLF9" s="141"/>
      <c r="TLG9" s="141"/>
      <c r="TLH9" s="141"/>
      <c r="TLI9" s="141"/>
      <c r="TLJ9" s="141"/>
      <c r="TLK9" s="141"/>
      <c r="TLL9" s="141"/>
      <c r="TLM9" s="141"/>
      <c r="TLN9" s="141"/>
      <c r="TLO9" s="141"/>
      <c r="TLP9" s="141"/>
      <c r="TLQ9" s="141"/>
      <c r="TLR9" s="141"/>
      <c r="TLS9" s="141"/>
      <c r="TLT9" s="141"/>
      <c r="TLU9" s="141"/>
      <c r="TLV9" s="141"/>
      <c r="TLW9" s="141"/>
      <c r="TLX9" s="141"/>
      <c r="TLY9" s="141"/>
      <c r="TLZ9" s="141"/>
      <c r="TMA9" s="141"/>
      <c r="TMB9" s="141"/>
      <c r="TMC9" s="141"/>
      <c r="TMD9" s="141"/>
      <c r="TME9" s="141"/>
      <c r="TMF9" s="141"/>
      <c r="TMG9" s="141"/>
      <c r="TMH9" s="141"/>
      <c r="TMI9" s="141"/>
      <c r="TMJ9" s="141"/>
      <c r="TMK9" s="141"/>
      <c r="TML9" s="141"/>
      <c r="TMM9" s="141"/>
      <c r="TMN9" s="141"/>
      <c r="TMO9" s="141"/>
      <c r="TMP9" s="141"/>
      <c r="TMQ9" s="141"/>
      <c r="TMR9" s="141"/>
      <c r="TMS9" s="141"/>
      <c r="TMT9" s="141"/>
      <c r="TMU9" s="141"/>
      <c r="TMV9" s="141"/>
      <c r="TMW9" s="141"/>
      <c r="TMX9" s="141"/>
      <c r="TMY9" s="141"/>
      <c r="TMZ9" s="141"/>
      <c r="TNA9" s="141"/>
      <c r="TNB9" s="141"/>
      <c r="TNC9" s="141"/>
      <c r="TND9" s="141"/>
      <c r="TNE9" s="141"/>
      <c r="TNF9" s="141"/>
      <c r="TNG9" s="141"/>
      <c r="TNH9" s="141"/>
      <c r="TNI9" s="141"/>
      <c r="TNJ9" s="141"/>
      <c r="TNK9" s="141"/>
      <c r="TNL9" s="141"/>
      <c r="TNM9" s="141"/>
      <c r="TNN9" s="141"/>
      <c r="TNO9" s="141"/>
      <c r="TNP9" s="141"/>
      <c r="TNQ9" s="141"/>
      <c r="TNR9" s="141"/>
      <c r="TNS9" s="141"/>
      <c r="TNT9" s="141"/>
      <c r="TNU9" s="141"/>
      <c r="TNV9" s="141"/>
      <c r="TNW9" s="141"/>
      <c r="TNX9" s="141"/>
      <c r="TNY9" s="141"/>
      <c r="TNZ9" s="141"/>
      <c r="TOA9" s="141"/>
      <c r="TOB9" s="141"/>
      <c r="TOC9" s="141"/>
      <c r="TOD9" s="141"/>
      <c r="TOE9" s="141"/>
      <c r="TOF9" s="141"/>
      <c r="TOG9" s="141"/>
      <c r="TOH9" s="141"/>
      <c r="TOI9" s="141"/>
      <c r="TOJ9" s="141"/>
      <c r="TOK9" s="141"/>
      <c r="TOL9" s="141"/>
      <c r="TOM9" s="141"/>
      <c r="TON9" s="141"/>
      <c r="TOO9" s="141"/>
      <c r="TOP9" s="141"/>
      <c r="TOQ9" s="141"/>
      <c r="TOR9" s="141"/>
      <c r="TOS9" s="141"/>
      <c r="TOT9" s="141"/>
      <c r="TOU9" s="141"/>
      <c r="TOV9" s="141"/>
      <c r="TOW9" s="141"/>
      <c r="TOX9" s="141"/>
      <c r="TOY9" s="141"/>
      <c r="TOZ9" s="141"/>
      <c r="TPA9" s="141"/>
      <c r="TPB9" s="141"/>
      <c r="TPC9" s="141"/>
      <c r="TPD9" s="141"/>
      <c r="TPE9" s="141"/>
      <c r="TPF9" s="141"/>
      <c r="TPG9" s="141"/>
      <c r="TPH9" s="141"/>
      <c r="TPI9" s="141"/>
      <c r="TPJ9" s="141"/>
      <c r="TPK9" s="141"/>
      <c r="TPL9" s="141"/>
      <c r="TPM9" s="141"/>
      <c r="TPN9" s="141"/>
      <c r="TPO9" s="141"/>
      <c r="TPP9" s="141"/>
      <c r="TPQ9" s="141"/>
      <c r="TPR9" s="141"/>
      <c r="TPS9" s="141"/>
      <c r="TPT9" s="141"/>
      <c r="TPU9" s="141"/>
      <c r="TPV9" s="141"/>
      <c r="TPW9" s="141"/>
      <c r="TPX9" s="141"/>
      <c r="TPY9" s="141"/>
      <c r="TPZ9" s="141"/>
      <c r="TQA9" s="141"/>
      <c r="TQB9" s="141"/>
      <c r="TQC9" s="141"/>
      <c r="TQD9" s="141"/>
      <c r="TQE9" s="141"/>
      <c r="TQF9" s="141"/>
      <c r="TQG9" s="141"/>
      <c r="TQH9" s="141"/>
      <c r="TQI9" s="141"/>
      <c r="TQJ9" s="141"/>
      <c r="TQK9" s="141"/>
      <c r="TQL9" s="141"/>
      <c r="TQM9" s="141"/>
      <c r="TQN9" s="141"/>
      <c r="TQO9" s="141"/>
      <c r="TQP9" s="141"/>
      <c r="TQQ9" s="141"/>
      <c r="TQR9" s="141"/>
      <c r="TQS9" s="141"/>
      <c r="TQT9" s="141"/>
      <c r="TQU9" s="141"/>
      <c r="TQV9" s="141"/>
      <c r="TQW9" s="141"/>
      <c r="TQX9" s="141"/>
      <c r="TQY9" s="141"/>
      <c r="TQZ9" s="141"/>
      <c r="TRA9" s="141"/>
      <c r="TRB9" s="141"/>
      <c r="TRC9" s="141"/>
      <c r="TRD9" s="141"/>
      <c r="TRE9" s="141"/>
      <c r="TRF9" s="141"/>
      <c r="TRG9" s="141"/>
      <c r="TRH9" s="141"/>
      <c r="TRI9" s="141"/>
      <c r="TRJ9" s="141"/>
      <c r="TRK9" s="141"/>
      <c r="TRL9" s="141"/>
      <c r="TRM9" s="141"/>
      <c r="TRN9" s="141"/>
      <c r="TRO9" s="141"/>
      <c r="TRP9" s="141"/>
      <c r="TRQ9" s="141"/>
      <c r="TRR9" s="141"/>
      <c r="TRS9" s="141"/>
      <c r="TRT9" s="141"/>
      <c r="TRU9" s="141"/>
      <c r="TRV9" s="141"/>
      <c r="TRW9" s="141"/>
      <c r="TRX9" s="141"/>
      <c r="TRY9" s="141"/>
      <c r="TRZ9" s="141"/>
      <c r="TSA9" s="141"/>
      <c r="TSB9" s="141"/>
      <c r="TSC9" s="141"/>
      <c r="TSD9" s="141"/>
      <c r="TSE9" s="141"/>
      <c r="TSF9" s="141"/>
      <c r="TSG9" s="141"/>
      <c r="TSH9" s="141"/>
      <c r="TSI9" s="141"/>
      <c r="TSJ9" s="141"/>
      <c r="TSK9" s="141"/>
      <c r="TSL9" s="141"/>
      <c r="TSM9" s="141"/>
      <c r="TSN9" s="141"/>
      <c r="TSO9" s="141"/>
      <c r="TSP9" s="141"/>
      <c r="TSQ9" s="141"/>
      <c r="TSR9" s="141"/>
      <c r="TSS9" s="141"/>
      <c r="TST9" s="141"/>
      <c r="TSU9" s="141"/>
      <c r="TSV9" s="141"/>
      <c r="TSW9" s="141"/>
      <c r="TSX9" s="141"/>
      <c r="TSY9" s="141"/>
      <c r="TSZ9" s="141"/>
      <c r="TTA9" s="141"/>
      <c r="TTB9" s="141"/>
      <c r="TTC9" s="141"/>
      <c r="TTD9" s="141"/>
      <c r="TTE9" s="141"/>
      <c r="TTF9" s="141"/>
      <c r="TTG9" s="141"/>
      <c r="TTH9" s="141"/>
      <c r="TTI9" s="141"/>
      <c r="TTJ9" s="141"/>
      <c r="TTK9" s="141"/>
      <c r="TTL9" s="141"/>
      <c r="TTM9" s="141"/>
      <c r="TTN9" s="141"/>
      <c r="TTO9" s="141"/>
      <c r="TTP9" s="141"/>
      <c r="TTQ9" s="141"/>
      <c r="TTR9" s="141"/>
      <c r="TTS9" s="141"/>
      <c r="TTT9" s="141"/>
      <c r="TTU9" s="141"/>
      <c r="TTV9" s="141"/>
      <c r="TTW9" s="141"/>
      <c r="TTX9" s="141"/>
      <c r="TTY9" s="141"/>
      <c r="TTZ9" s="141"/>
      <c r="TUA9" s="141"/>
      <c r="TUB9" s="141"/>
      <c r="TUC9" s="141"/>
      <c r="TUD9" s="141"/>
      <c r="TUE9" s="141"/>
      <c r="TUF9" s="141"/>
      <c r="TUG9" s="141"/>
      <c r="TUH9" s="141"/>
      <c r="TUI9" s="141"/>
      <c r="TUJ9" s="141"/>
      <c r="TUK9" s="141"/>
      <c r="TUL9" s="141"/>
      <c r="TUM9" s="141"/>
      <c r="TUN9" s="141"/>
      <c r="TUO9" s="141"/>
      <c r="TUP9" s="141"/>
      <c r="TUQ9" s="141"/>
      <c r="TUR9" s="141"/>
      <c r="TUS9" s="141"/>
      <c r="TUT9" s="141"/>
      <c r="TUU9" s="141"/>
      <c r="TUV9" s="141"/>
      <c r="TUW9" s="141"/>
      <c r="TUX9" s="141"/>
      <c r="TUY9" s="141"/>
      <c r="TUZ9" s="141"/>
      <c r="TVA9" s="141"/>
      <c r="TVB9" s="141"/>
      <c r="TVC9" s="141"/>
      <c r="TVD9" s="141"/>
      <c r="TVE9" s="141"/>
      <c r="TVF9" s="141"/>
      <c r="TVG9" s="141"/>
      <c r="TVH9" s="141"/>
      <c r="TVI9" s="141"/>
      <c r="TVJ9" s="141"/>
      <c r="TVK9" s="141"/>
      <c r="TVL9" s="141"/>
      <c r="TVM9" s="141"/>
      <c r="TVN9" s="141"/>
      <c r="TVO9" s="141"/>
      <c r="TVP9" s="141"/>
      <c r="TVQ9" s="141"/>
      <c r="TVR9" s="141"/>
      <c r="TVS9" s="141"/>
      <c r="TVT9" s="141"/>
      <c r="TVU9" s="141"/>
      <c r="TVV9" s="141"/>
      <c r="TVW9" s="141"/>
      <c r="TVX9" s="141"/>
      <c r="TVY9" s="141"/>
      <c r="TVZ9" s="141"/>
      <c r="TWA9" s="141"/>
      <c r="TWB9" s="141"/>
      <c r="TWC9" s="141"/>
      <c r="TWD9" s="141"/>
      <c r="TWE9" s="141"/>
      <c r="TWF9" s="141"/>
      <c r="TWG9" s="141"/>
      <c r="TWH9" s="141"/>
      <c r="TWI9" s="141"/>
      <c r="TWJ9" s="141"/>
      <c r="TWK9" s="141"/>
      <c r="TWL9" s="141"/>
      <c r="TWM9" s="141"/>
      <c r="TWN9" s="141"/>
      <c r="TWO9" s="141"/>
      <c r="TWP9" s="141"/>
      <c r="TWQ9" s="141"/>
      <c r="TWR9" s="141"/>
      <c r="TWS9" s="141"/>
      <c r="TWT9" s="141"/>
      <c r="TWU9" s="141"/>
      <c r="TWV9" s="141"/>
      <c r="TWW9" s="141"/>
      <c r="TWX9" s="141"/>
      <c r="TWY9" s="141"/>
      <c r="TWZ9" s="141"/>
      <c r="TXA9" s="141"/>
      <c r="TXB9" s="141"/>
      <c r="TXC9" s="141"/>
      <c r="TXD9" s="141"/>
      <c r="TXE9" s="141"/>
      <c r="TXF9" s="141"/>
      <c r="TXG9" s="141"/>
      <c r="TXH9" s="141"/>
      <c r="TXI9" s="141"/>
      <c r="TXJ9" s="141"/>
      <c r="TXK9" s="141"/>
      <c r="TXL9" s="141"/>
      <c r="TXM9" s="141"/>
      <c r="TXN9" s="141"/>
      <c r="TXO9" s="141"/>
      <c r="TXP9" s="141"/>
      <c r="TXQ9" s="141"/>
      <c r="TXR9" s="141"/>
      <c r="TXS9" s="141"/>
      <c r="TXT9" s="141"/>
      <c r="TXU9" s="141"/>
      <c r="TXV9" s="141"/>
      <c r="TXW9" s="141"/>
      <c r="TXX9" s="141"/>
      <c r="TXY9" s="141"/>
      <c r="TXZ9" s="141"/>
      <c r="TYA9" s="141"/>
      <c r="TYB9" s="141"/>
      <c r="TYC9" s="141"/>
      <c r="TYD9" s="141"/>
      <c r="TYE9" s="141"/>
      <c r="TYF9" s="141"/>
      <c r="TYG9" s="141"/>
      <c r="TYH9" s="141"/>
      <c r="TYI9" s="141"/>
      <c r="TYJ9" s="141"/>
      <c r="TYK9" s="141"/>
      <c r="TYL9" s="141"/>
      <c r="TYM9" s="141"/>
      <c r="TYN9" s="141"/>
      <c r="TYO9" s="141"/>
      <c r="TYP9" s="141"/>
      <c r="TYQ9" s="141"/>
      <c r="TYR9" s="141"/>
      <c r="TYS9" s="141"/>
      <c r="TYT9" s="141"/>
      <c r="TYU9" s="141"/>
      <c r="TYV9" s="141"/>
      <c r="TYW9" s="141"/>
      <c r="TYX9" s="141"/>
      <c r="TYY9" s="141"/>
      <c r="TYZ9" s="141"/>
      <c r="TZA9" s="141"/>
      <c r="TZB9" s="141"/>
      <c r="TZC9" s="141"/>
      <c r="TZD9" s="141"/>
      <c r="TZE9" s="141"/>
      <c r="TZF9" s="141"/>
      <c r="TZG9" s="141"/>
      <c r="TZH9" s="141"/>
      <c r="TZI9" s="141"/>
      <c r="TZJ9" s="141"/>
      <c r="TZK9" s="141"/>
      <c r="TZL9" s="141"/>
      <c r="TZM9" s="141"/>
      <c r="TZN9" s="141"/>
      <c r="TZO9" s="141"/>
      <c r="TZP9" s="141"/>
      <c r="TZQ9" s="141"/>
      <c r="TZR9" s="141"/>
      <c r="TZS9" s="141"/>
      <c r="TZT9" s="141"/>
      <c r="TZU9" s="141"/>
      <c r="TZV9" s="141"/>
      <c r="TZW9" s="141"/>
      <c r="TZX9" s="141"/>
      <c r="TZY9" s="141"/>
      <c r="TZZ9" s="141"/>
      <c r="UAA9" s="141"/>
      <c r="UAB9" s="141"/>
      <c r="UAC9" s="141"/>
      <c r="UAD9" s="141"/>
      <c r="UAE9" s="141"/>
      <c r="UAF9" s="141"/>
      <c r="UAG9" s="141"/>
      <c r="UAH9" s="141"/>
      <c r="UAI9" s="141"/>
      <c r="UAJ9" s="141"/>
      <c r="UAK9" s="141"/>
      <c r="UAL9" s="141"/>
      <c r="UAM9" s="141"/>
      <c r="UAN9" s="141"/>
      <c r="UAO9" s="141"/>
      <c r="UAP9" s="141"/>
      <c r="UAQ9" s="141"/>
      <c r="UAR9" s="141"/>
      <c r="UAS9" s="141"/>
      <c r="UAT9" s="141"/>
      <c r="UAU9" s="141"/>
      <c r="UAV9" s="141"/>
      <c r="UAW9" s="141"/>
      <c r="UAX9" s="141"/>
      <c r="UAY9" s="141"/>
      <c r="UAZ9" s="141"/>
      <c r="UBA9" s="141"/>
      <c r="UBB9" s="141"/>
      <c r="UBC9" s="141"/>
      <c r="UBD9" s="141"/>
      <c r="UBE9" s="141"/>
      <c r="UBF9" s="141"/>
      <c r="UBG9" s="141"/>
      <c r="UBH9" s="141"/>
      <c r="UBI9" s="141"/>
      <c r="UBJ9" s="141"/>
      <c r="UBK9" s="141"/>
      <c r="UBL9" s="141"/>
      <c r="UBM9" s="141"/>
      <c r="UBN9" s="141"/>
      <c r="UBO9" s="141"/>
      <c r="UBP9" s="141"/>
      <c r="UBQ9" s="141"/>
      <c r="UBR9" s="141"/>
      <c r="UBS9" s="141"/>
      <c r="UBT9" s="141"/>
      <c r="UBU9" s="141"/>
      <c r="UBV9" s="141"/>
      <c r="UBW9" s="141"/>
      <c r="UBX9" s="141"/>
      <c r="UBY9" s="141"/>
      <c r="UBZ9" s="141"/>
      <c r="UCA9" s="141"/>
      <c r="UCB9" s="141"/>
      <c r="UCC9" s="141"/>
      <c r="UCD9" s="141"/>
      <c r="UCE9" s="141"/>
      <c r="UCF9" s="141"/>
      <c r="UCG9" s="141"/>
      <c r="UCH9" s="141"/>
      <c r="UCI9" s="141"/>
      <c r="UCJ9" s="141"/>
      <c r="UCK9" s="141"/>
      <c r="UCL9" s="141"/>
      <c r="UCM9" s="141"/>
      <c r="UCN9" s="141"/>
      <c r="UCO9" s="141"/>
      <c r="UCP9" s="141"/>
      <c r="UCQ9" s="141"/>
      <c r="UCR9" s="141"/>
      <c r="UCS9" s="141"/>
      <c r="UCT9" s="141"/>
      <c r="UCU9" s="141"/>
      <c r="UCV9" s="141"/>
      <c r="UCW9" s="141"/>
      <c r="UCX9" s="141"/>
      <c r="UCY9" s="141"/>
      <c r="UCZ9" s="141"/>
      <c r="UDA9" s="141"/>
      <c r="UDB9" s="141"/>
      <c r="UDC9" s="141"/>
      <c r="UDD9" s="141"/>
      <c r="UDE9" s="141"/>
      <c r="UDF9" s="141"/>
      <c r="UDG9" s="141"/>
      <c r="UDH9" s="141"/>
      <c r="UDI9" s="141"/>
      <c r="UDJ9" s="141"/>
      <c r="UDK9" s="141"/>
      <c r="UDL9" s="141"/>
      <c r="UDM9" s="141"/>
      <c r="UDN9" s="141"/>
      <c r="UDO9" s="141"/>
      <c r="UDP9" s="141"/>
      <c r="UDQ9" s="141"/>
      <c r="UDR9" s="141"/>
      <c r="UDS9" s="141"/>
      <c r="UDT9" s="141"/>
      <c r="UDU9" s="141"/>
      <c r="UDV9" s="141"/>
      <c r="UDW9" s="141"/>
      <c r="UDX9" s="141"/>
      <c r="UDY9" s="141"/>
      <c r="UDZ9" s="141"/>
      <c r="UEA9" s="141"/>
      <c r="UEB9" s="141"/>
      <c r="UEC9" s="141"/>
      <c r="UED9" s="141"/>
      <c r="UEE9" s="141"/>
      <c r="UEF9" s="141"/>
      <c r="UEG9" s="141"/>
      <c r="UEH9" s="141"/>
      <c r="UEI9" s="141"/>
      <c r="UEJ9" s="141"/>
      <c r="UEK9" s="141"/>
      <c r="UEL9" s="141"/>
      <c r="UEM9" s="141"/>
      <c r="UEN9" s="141"/>
      <c r="UEO9" s="141"/>
      <c r="UEP9" s="141"/>
      <c r="UEQ9" s="141"/>
      <c r="UER9" s="141"/>
      <c r="UES9" s="141"/>
      <c r="UET9" s="141"/>
      <c r="UEU9" s="141"/>
      <c r="UEV9" s="141"/>
      <c r="UEW9" s="141"/>
      <c r="UEX9" s="141"/>
      <c r="UEY9" s="141"/>
      <c r="UEZ9" s="141"/>
      <c r="UFA9" s="141"/>
      <c r="UFB9" s="141"/>
      <c r="UFC9" s="141"/>
      <c r="UFD9" s="141"/>
      <c r="UFE9" s="141"/>
      <c r="UFF9" s="141"/>
      <c r="UFG9" s="141"/>
      <c r="UFH9" s="141"/>
      <c r="UFI9" s="141"/>
      <c r="UFJ9" s="141"/>
      <c r="UFK9" s="141"/>
      <c r="UFL9" s="141"/>
      <c r="UFM9" s="141"/>
      <c r="UFN9" s="141"/>
      <c r="UFO9" s="141"/>
      <c r="UFP9" s="141"/>
      <c r="UFQ9" s="141"/>
      <c r="UFR9" s="141"/>
      <c r="UFS9" s="141"/>
      <c r="UFT9" s="141"/>
      <c r="UFU9" s="141"/>
      <c r="UFV9" s="141"/>
      <c r="UFW9" s="141"/>
      <c r="UFX9" s="141"/>
      <c r="UFY9" s="141"/>
      <c r="UFZ9" s="141"/>
      <c r="UGA9" s="141"/>
      <c r="UGB9" s="141"/>
      <c r="UGC9" s="141"/>
      <c r="UGD9" s="141"/>
      <c r="UGE9" s="141"/>
      <c r="UGF9" s="141"/>
      <c r="UGG9" s="141"/>
      <c r="UGH9" s="141"/>
      <c r="UGI9" s="141"/>
      <c r="UGJ9" s="141"/>
      <c r="UGK9" s="141"/>
      <c r="UGL9" s="141"/>
      <c r="UGM9" s="141"/>
      <c r="UGN9" s="141"/>
      <c r="UGO9" s="141"/>
      <c r="UGP9" s="141"/>
      <c r="UGQ9" s="141"/>
      <c r="UGR9" s="141"/>
      <c r="UGS9" s="141"/>
      <c r="UGT9" s="141"/>
      <c r="UGU9" s="141"/>
      <c r="UGV9" s="141"/>
      <c r="UGW9" s="141"/>
      <c r="UGX9" s="141"/>
      <c r="UGY9" s="141"/>
      <c r="UGZ9" s="141"/>
      <c r="UHA9" s="141"/>
      <c r="UHB9" s="141"/>
      <c r="UHC9" s="141"/>
      <c r="UHD9" s="141"/>
      <c r="UHE9" s="141"/>
      <c r="UHF9" s="141"/>
      <c r="UHG9" s="141"/>
      <c r="UHH9" s="141"/>
      <c r="UHI9" s="141"/>
      <c r="UHJ9" s="141"/>
      <c r="UHK9" s="141"/>
      <c r="UHL9" s="141"/>
      <c r="UHM9" s="141"/>
      <c r="UHN9" s="141"/>
      <c r="UHO9" s="141"/>
      <c r="UHP9" s="141"/>
      <c r="UHQ9" s="141"/>
      <c r="UHR9" s="141"/>
      <c r="UHS9" s="141"/>
      <c r="UHT9" s="141"/>
      <c r="UHU9" s="141"/>
      <c r="UHV9" s="141"/>
      <c r="UHW9" s="141"/>
      <c r="UHX9" s="141"/>
      <c r="UHY9" s="141"/>
      <c r="UHZ9" s="141"/>
      <c r="UIA9" s="141"/>
      <c r="UIB9" s="141"/>
      <c r="UIC9" s="141"/>
      <c r="UID9" s="141"/>
      <c r="UIE9" s="141"/>
      <c r="UIF9" s="141"/>
      <c r="UIG9" s="141"/>
      <c r="UIH9" s="141"/>
      <c r="UII9" s="141"/>
      <c r="UIJ9" s="141"/>
      <c r="UIK9" s="141"/>
      <c r="UIL9" s="141"/>
      <c r="UIM9" s="141"/>
      <c r="UIN9" s="141"/>
      <c r="UIO9" s="141"/>
      <c r="UIP9" s="141"/>
      <c r="UIQ9" s="141"/>
      <c r="UIR9" s="141"/>
      <c r="UIS9" s="141"/>
      <c r="UIT9" s="141"/>
      <c r="UIU9" s="141"/>
      <c r="UIV9" s="141"/>
      <c r="UIW9" s="141"/>
      <c r="UIX9" s="141"/>
      <c r="UIY9" s="141"/>
      <c r="UIZ9" s="141"/>
      <c r="UJA9" s="141"/>
      <c r="UJB9" s="141"/>
      <c r="UJC9" s="141"/>
      <c r="UJD9" s="141"/>
      <c r="UJE9" s="141"/>
      <c r="UJF9" s="141"/>
      <c r="UJG9" s="141"/>
      <c r="UJH9" s="141"/>
      <c r="UJI9" s="141"/>
      <c r="UJJ9" s="141"/>
      <c r="UJK9" s="141"/>
      <c r="UJL9" s="141"/>
      <c r="UJM9" s="141"/>
      <c r="UJN9" s="141"/>
      <c r="UJO9" s="141"/>
      <c r="UJP9" s="141"/>
      <c r="UJQ9" s="141"/>
      <c r="UJR9" s="141"/>
      <c r="UJS9" s="141"/>
      <c r="UJT9" s="141"/>
      <c r="UJU9" s="141"/>
      <c r="UJV9" s="141"/>
      <c r="UJW9" s="141"/>
      <c r="UJX9" s="141"/>
      <c r="UJY9" s="141"/>
      <c r="UJZ9" s="141"/>
      <c r="UKA9" s="141"/>
      <c r="UKB9" s="141"/>
      <c r="UKC9" s="141"/>
      <c r="UKD9" s="141"/>
      <c r="UKE9" s="141"/>
      <c r="UKF9" s="141"/>
      <c r="UKG9" s="141"/>
      <c r="UKH9" s="141"/>
      <c r="UKI9" s="141"/>
      <c r="UKJ9" s="141"/>
      <c r="UKK9" s="141"/>
      <c r="UKL9" s="141"/>
      <c r="UKM9" s="141"/>
      <c r="UKN9" s="141"/>
      <c r="UKO9" s="141"/>
      <c r="UKP9" s="141"/>
      <c r="UKQ9" s="141"/>
      <c r="UKR9" s="141"/>
      <c r="UKS9" s="141"/>
      <c r="UKT9" s="141"/>
      <c r="UKU9" s="141"/>
      <c r="UKV9" s="141"/>
      <c r="UKW9" s="141"/>
      <c r="UKX9" s="141"/>
      <c r="UKY9" s="141"/>
      <c r="UKZ9" s="141"/>
      <c r="ULA9" s="141"/>
      <c r="ULB9" s="141"/>
      <c r="ULC9" s="141"/>
      <c r="ULD9" s="141"/>
      <c r="ULE9" s="141"/>
      <c r="ULF9" s="141"/>
      <c r="ULG9" s="141"/>
      <c r="ULH9" s="141"/>
      <c r="ULI9" s="141"/>
      <c r="ULJ9" s="141"/>
      <c r="ULK9" s="141"/>
      <c r="ULL9" s="141"/>
      <c r="ULM9" s="141"/>
      <c r="ULN9" s="141"/>
      <c r="ULO9" s="141"/>
      <c r="ULP9" s="141"/>
      <c r="ULQ9" s="141"/>
      <c r="ULR9" s="141"/>
      <c r="ULS9" s="141"/>
      <c r="ULT9" s="141"/>
      <c r="ULU9" s="141"/>
      <c r="ULV9" s="141"/>
      <c r="ULW9" s="141"/>
      <c r="ULX9" s="141"/>
      <c r="ULY9" s="141"/>
      <c r="ULZ9" s="141"/>
      <c r="UMA9" s="141"/>
      <c r="UMB9" s="141"/>
      <c r="UMC9" s="141"/>
      <c r="UMD9" s="141"/>
      <c r="UME9" s="141"/>
      <c r="UMF9" s="141"/>
      <c r="UMG9" s="141"/>
      <c r="UMH9" s="141"/>
      <c r="UMI9" s="141"/>
      <c r="UMJ9" s="141"/>
      <c r="UMK9" s="141"/>
      <c r="UML9" s="141"/>
      <c r="UMM9" s="141"/>
      <c r="UMN9" s="141"/>
      <c r="UMO9" s="141"/>
      <c r="UMP9" s="141"/>
      <c r="UMQ9" s="141"/>
      <c r="UMR9" s="141"/>
      <c r="UMS9" s="141"/>
      <c r="UMT9" s="141"/>
      <c r="UMU9" s="141"/>
      <c r="UMV9" s="141"/>
      <c r="UMW9" s="141"/>
      <c r="UMX9" s="141"/>
      <c r="UMY9" s="141"/>
      <c r="UMZ9" s="141"/>
      <c r="UNA9" s="141"/>
      <c r="UNB9" s="141"/>
      <c r="UNC9" s="141"/>
      <c r="UND9" s="141"/>
      <c r="UNE9" s="141"/>
      <c r="UNF9" s="141"/>
      <c r="UNG9" s="141"/>
      <c r="UNH9" s="141"/>
      <c r="UNI9" s="141"/>
      <c r="UNJ9" s="141"/>
      <c r="UNK9" s="141"/>
      <c r="UNL9" s="141"/>
      <c r="UNM9" s="141"/>
      <c r="UNN9" s="141"/>
      <c r="UNO9" s="141"/>
      <c r="UNP9" s="141"/>
      <c r="UNQ9" s="141"/>
      <c r="UNR9" s="141"/>
      <c r="UNS9" s="141"/>
      <c r="UNT9" s="141"/>
      <c r="UNU9" s="141"/>
      <c r="UNV9" s="141"/>
      <c r="UNW9" s="141"/>
      <c r="UNX9" s="141"/>
      <c r="UNY9" s="141"/>
      <c r="UNZ9" s="141"/>
      <c r="UOA9" s="141"/>
      <c r="UOB9" s="141"/>
      <c r="UOC9" s="141"/>
      <c r="UOD9" s="141"/>
      <c r="UOE9" s="141"/>
      <c r="UOF9" s="141"/>
      <c r="UOG9" s="141"/>
      <c r="UOH9" s="141"/>
      <c r="UOI9" s="141"/>
      <c r="UOJ9" s="141"/>
      <c r="UOK9" s="141"/>
      <c r="UOL9" s="141"/>
      <c r="UOM9" s="141"/>
      <c r="UON9" s="141"/>
      <c r="UOO9" s="141"/>
      <c r="UOP9" s="141"/>
      <c r="UOQ9" s="141"/>
      <c r="UOR9" s="141"/>
      <c r="UOS9" s="141"/>
      <c r="UOT9" s="141"/>
      <c r="UOU9" s="141"/>
      <c r="UOV9" s="141"/>
      <c r="UOW9" s="141"/>
      <c r="UOX9" s="141"/>
      <c r="UOY9" s="141"/>
      <c r="UOZ9" s="141"/>
      <c r="UPA9" s="141"/>
      <c r="UPB9" s="141"/>
      <c r="UPC9" s="141"/>
      <c r="UPD9" s="141"/>
      <c r="UPE9" s="141"/>
      <c r="UPF9" s="141"/>
      <c r="UPG9" s="141"/>
      <c r="UPH9" s="141"/>
      <c r="UPI9" s="141"/>
      <c r="UPJ9" s="141"/>
      <c r="UPK9" s="141"/>
      <c r="UPL9" s="141"/>
      <c r="UPM9" s="141"/>
      <c r="UPN9" s="141"/>
      <c r="UPO9" s="141"/>
      <c r="UPP9" s="141"/>
      <c r="UPQ9" s="141"/>
      <c r="UPR9" s="141"/>
      <c r="UPS9" s="141"/>
      <c r="UPT9" s="141"/>
      <c r="UPU9" s="141"/>
      <c r="UPV9" s="141"/>
      <c r="UPW9" s="141"/>
      <c r="UPX9" s="141"/>
      <c r="UPY9" s="141"/>
      <c r="UPZ9" s="141"/>
      <c r="UQA9" s="141"/>
      <c r="UQB9" s="141"/>
      <c r="UQC9" s="141"/>
      <c r="UQD9" s="141"/>
      <c r="UQE9" s="141"/>
      <c r="UQF9" s="141"/>
      <c r="UQG9" s="141"/>
      <c r="UQH9" s="141"/>
      <c r="UQI9" s="141"/>
      <c r="UQJ9" s="141"/>
      <c r="UQK9" s="141"/>
      <c r="UQL9" s="141"/>
      <c r="UQM9" s="141"/>
      <c r="UQN9" s="141"/>
      <c r="UQO9" s="141"/>
      <c r="UQP9" s="141"/>
      <c r="UQQ9" s="141"/>
      <c r="UQR9" s="141"/>
      <c r="UQS9" s="141"/>
      <c r="UQT9" s="141"/>
      <c r="UQU9" s="141"/>
      <c r="UQV9" s="141"/>
      <c r="UQW9" s="141"/>
      <c r="UQX9" s="141"/>
      <c r="UQY9" s="141"/>
      <c r="UQZ9" s="141"/>
      <c r="URA9" s="141"/>
      <c r="URB9" s="141"/>
      <c r="URC9" s="141"/>
      <c r="URD9" s="141"/>
      <c r="URE9" s="141"/>
      <c r="URF9" s="141"/>
      <c r="URG9" s="141"/>
      <c r="URH9" s="141"/>
      <c r="URI9" s="141"/>
      <c r="URJ9" s="141"/>
      <c r="URK9" s="141"/>
      <c r="URL9" s="141"/>
      <c r="URM9" s="141"/>
      <c r="URN9" s="141"/>
      <c r="URO9" s="141"/>
      <c r="URP9" s="141"/>
      <c r="URQ9" s="141"/>
      <c r="URR9" s="141"/>
      <c r="URS9" s="141"/>
      <c r="URT9" s="141"/>
      <c r="URU9" s="141"/>
      <c r="URV9" s="141"/>
      <c r="URW9" s="141"/>
      <c r="URX9" s="141"/>
      <c r="URY9" s="141"/>
      <c r="URZ9" s="141"/>
      <c r="USA9" s="141"/>
      <c r="USB9" s="141"/>
      <c r="USC9" s="141"/>
      <c r="USD9" s="141"/>
      <c r="USE9" s="141"/>
      <c r="USF9" s="141"/>
      <c r="USG9" s="141"/>
      <c r="USH9" s="141"/>
      <c r="USI9" s="141"/>
      <c r="USJ9" s="141"/>
      <c r="USK9" s="141"/>
      <c r="USL9" s="141"/>
      <c r="USM9" s="141"/>
      <c r="USN9" s="141"/>
      <c r="USO9" s="141"/>
      <c r="USP9" s="141"/>
      <c r="USQ9" s="141"/>
      <c r="USR9" s="141"/>
      <c r="USS9" s="141"/>
      <c r="UST9" s="141"/>
      <c r="USU9" s="141"/>
      <c r="USV9" s="141"/>
      <c r="USW9" s="141"/>
      <c r="USX9" s="141"/>
      <c r="USY9" s="141"/>
      <c r="USZ9" s="141"/>
      <c r="UTA9" s="141"/>
      <c r="UTB9" s="141"/>
      <c r="UTC9" s="141"/>
      <c r="UTD9" s="141"/>
      <c r="UTE9" s="141"/>
      <c r="UTF9" s="141"/>
      <c r="UTG9" s="141"/>
      <c r="UTH9" s="141"/>
      <c r="UTI9" s="141"/>
      <c r="UTJ9" s="141"/>
      <c r="UTK9" s="141"/>
      <c r="UTL9" s="141"/>
      <c r="UTM9" s="141"/>
      <c r="UTN9" s="141"/>
      <c r="UTO9" s="141"/>
      <c r="UTP9" s="141"/>
      <c r="UTQ9" s="141"/>
      <c r="UTR9" s="141"/>
      <c r="UTS9" s="141"/>
      <c r="UTT9" s="141"/>
      <c r="UTU9" s="141"/>
      <c r="UTV9" s="141"/>
      <c r="UTW9" s="141"/>
      <c r="UTX9" s="141"/>
      <c r="UTY9" s="141"/>
      <c r="UTZ9" s="141"/>
      <c r="UUA9" s="141"/>
      <c r="UUB9" s="141"/>
      <c r="UUC9" s="141"/>
      <c r="UUD9" s="141"/>
      <c r="UUE9" s="141"/>
      <c r="UUF9" s="141"/>
      <c r="UUG9" s="141"/>
      <c r="UUH9" s="141"/>
      <c r="UUI9" s="141"/>
      <c r="UUJ9" s="141"/>
      <c r="UUK9" s="141"/>
      <c r="UUL9" s="141"/>
      <c r="UUM9" s="141"/>
      <c r="UUN9" s="141"/>
      <c r="UUO9" s="141"/>
      <c r="UUP9" s="141"/>
      <c r="UUQ9" s="141"/>
      <c r="UUR9" s="141"/>
      <c r="UUS9" s="141"/>
      <c r="UUT9" s="141"/>
      <c r="UUU9" s="141"/>
      <c r="UUV9" s="141"/>
      <c r="UUW9" s="141"/>
      <c r="UUX9" s="141"/>
      <c r="UUY9" s="141"/>
      <c r="UUZ9" s="141"/>
      <c r="UVA9" s="141"/>
      <c r="UVB9" s="141"/>
      <c r="UVC9" s="141"/>
      <c r="UVD9" s="141"/>
      <c r="UVE9" s="141"/>
      <c r="UVF9" s="141"/>
      <c r="UVG9" s="141"/>
      <c r="UVH9" s="141"/>
      <c r="UVI9" s="141"/>
      <c r="UVJ9" s="141"/>
      <c r="UVK9" s="141"/>
      <c r="UVL9" s="141"/>
      <c r="UVM9" s="141"/>
      <c r="UVN9" s="141"/>
      <c r="UVO9" s="141"/>
      <c r="UVP9" s="141"/>
      <c r="UVQ9" s="141"/>
      <c r="UVR9" s="141"/>
      <c r="UVS9" s="141"/>
      <c r="UVT9" s="141"/>
      <c r="UVU9" s="141"/>
      <c r="UVV9" s="141"/>
      <c r="UVW9" s="141"/>
      <c r="UVX9" s="141"/>
      <c r="UVY9" s="141"/>
      <c r="UVZ9" s="141"/>
      <c r="UWA9" s="141"/>
      <c r="UWB9" s="141"/>
      <c r="UWC9" s="141"/>
      <c r="UWD9" s="141"/>
      <c r="UWE9" s="141"/>
      <c r="UWF9" s="141"/>
      <c r="UWG9" s="141"/>
      <c r="UWH9" s="141"/>
      <c r="UWI9" s="141"/>
      <c r="UWJ9" s="141"/>
      <c r="UWK9" s="141"/>
      <c r="UWL9" s="141"/>
      <c r="UWM9" s="141"/>
      <c r="UWN9" s="141"/>
      <c r="UWO9" s="141"/>
      <c r="UWP9" s="141"/>
      <c r="UWQ9" s="141"/>
      <c r="UWR9" s="141"/>
      <c r="UWS9" s="141"/>
      <c r="UWT9" s="141"/>
      <c r="UWU9" s="141"/>
      <c r="UWV9" s="141"/>
      <c r="UWW9" s="141"/>
      <c r="UWX9" s="141"/>
      <c r="UWY9" s="141"/>
      <c r="UWZ9" s="141"/>
      <c r="UXA9" s="141"/>
      <c r="UXB9" s="141"/>
      <c r="UXC9" s="141"/>
      <c r="UXD9" s="141"/>
      <c r="UXE9" s="141"/>
      <c r="UXF9" s="141"/>
      <c r="UXG9" s="141"/>
      <c r="UXH9" s="141"/>
      <c r="UXI9" s="141"/>
      <c r="UXJ9" s="141"/>
      <c r="UXK9" s="141"/>
      <c r="UXL9" s="141"/>
      <c r="UXM9" s="141"/>
      <c r="UXN9" s="141"/>
      <c r="UXO9" s="141"/>
      <c r="UXP9" s="141"/>
      <c r="UXQ9" s="141"/>
      <c r="UXR9" s="141"/>
      <c r="UXS9" s="141"/>
      <c r="UXT9" s="141"/>
      <c r="UXU9" s="141"/>
      <c r="UXV9" s="141"/>
      <c r="UXW9" s="141"/>
      <c r="UXX9" s="141"/>
      <c r="UXY9" s="141"/>
      <c r="UXZ9" s="141"/>
      <c r="UYA9" s="141"/>
      <c r="UYB9" s="141"/>
      <c r="UYC9" s="141"/>
      <c r="UYD9" s="141"/>
      <c r="UYE9" s="141"/>
      <c r="UYF9" s="141"/>
      <c r="UYG9" s="141"/>
      <c r="UYH9" s="141"/>
      <c r="UYI9" s="141"/>
      <c r="UYJ9" s="141"/>
      <c r="UYK9" s="141"/>
      <c r="UYL9" s="141"/>
      <c r="UYM9" s="141"/>
      <c r="UYN9" s="141"/>
      <c r="UYO9" s="141"/>
      <c r="UYP9" s="141"/>
      <c r="UYQ9" s="141"/>
      <c r="UYR9" s="141"/>
      <c r="UYS9" s="141"/>
      <c r="UYT9" s="141"/>
      <c r="UYU9" s="141"/>
      <c r="UYV9" s="141"/>
      <c r="UYW9" s="141"/>
      <c r="UYX9" s="141"/>
      <c r="UYY9" s="141"/>
      <c r="UYZ9" s="141"/>
      <c r="UZA9" s="141"/>
      <c r="UZB9" s="141"/>
      <c r="UZC9" s="141"/>
      <c r="UZD9" s="141"/>
      <c r="UZE9" s="141"/>
      <c r="UZF9" s="141"/>
      <c r="UZG9" s="141"/>
      <c r="UZH9" s="141"/>
      <c r="UZI9" s="141"/>
      <c r="UZJ9" s="141"/>
      <c r="UZK9" s="141"/>
      <c r="UZL9" s="141"/>
      <c r="UZM9" s="141"/>
      <c r="UZN9" s="141"/>
      <c r="UZO9" s="141"/>
      <c r="UZP9" s="141"/>
      <c r="UZQ9" s="141"/>
      <c r="UZR9" s="141"/>
      <c r="UZS9" s="141"/>
      <c r="UZT9" s="141"/>
      <c r="UZU9" s="141"/>
      <c r="UZV9" s="141"/>
      <c r="UZW9" s="141"/>
      <c r="UZX9" s="141"/>
      <c r="UZY9" s="141"/>
      <c r="UZZ9" s="141"/>
      <c r="VAA9" s="141"/>
      <c r="VAB9" s="141"/>
      <c r="VAC9" s="141"/>
      <c r="VAD9" s="141"/>
      <c r="VAE9" s="141"/>
      <c r="VAF9" s="141"/>
      <c r="VAG9" s="141"/>
      <c r="VAH9" s="141"/>
      <c r="VAI9" s="141"/>
      <c r="VAJ9" s="141"/>
      <c r="VAK9" s="141"/>
      <c r="VAL9" s="141"/>
      <c r="VAM9" s="141"/>
      <c r="VAN9" s="141"/>
      <c r="VAO9" s="141"/>
      <c r="VAP9" s="141"/>
      <c r="VAQ9" s="141"/>
      <c r="VAR9" s="141"/>
      <c r="VAS9" s="141"/>
      <c r="VAT9" s="141"/>
      <c r="VAU9" s="141"/>
      <c r="VAV9" s="141"/>
      <c r="VAW9" s="141"/>
      <c r="VAX9" s="141"/>
      <c r="VAY9" s="141"/>
      <c r="VAZ9" s="141"/>
      <c r="VBA9" s="141"/>
      <c r="VBB9" s="141"/>
      <c r="VBC9" s="141"/>
      <c r="VBD9" s="141"/>
      <c r="VBE9" s="141"/>
      <c r="VBF9" s="141"/>
      <c r="VBG9" s="141"/>
      <c r="VBH9" s="141"/>
      <c r="VBI9" s="141"/>
      <c r="VBJ9" s="141"/>
      <c r="VBK9" s="141"/>
      <c r="VBL9" s="141"/>
      <c r="VBM9" s="141"/>
      <c r="VBN9" s="141"/>
      <c r="VBO9" s="141"/>
      <c r="VBP9" s="141"/>
      <c r="VBQ9" s="141"/>
      <c r="VBR9" s="141"/>
      <c r="VBS9" s="141"/>
      <c r="VBT9" s="141"/>
      <c r="VBU9" s="141"/>
      <c r="VBV9" s="141"/>
      <c r="VBW9" s="141"/>
      <c r="VBX9" s="141"/>
      <c r="VBY9" s="141"/>
      <c r="VBZ9" s="141"/>
      <c r="VCA9" s="141"/>
      <c r="VCB9" s="141"/>
      <c r="VCC9" s="141"/>
      <c r="VCD9" s="141"/>
      <c r="VCE9" s="141"/>
      <c r="VCF9" s="141"/>
      <c r="VCG9" s="141"/>
      <c r="VCH9" s="141"/>
      <c r="VCI9" s="141"/>
      <c r="VCJ9" s="141"/>
      <c r="VCK9" s="141"/>
      <c r="VCL9" s="141"/>
      <c r="VCM9" s="141"/>
      <c r="VCN9" s="141"/>
      <c r="VCO9" s="141"/>
      <c r="VCP9" s="141"/>
      <c r="VCQ9" s="141"/>
      <c r="VCR9" s="141"/>
      <c r="VCS9" s="141"/>
      <c r="VCT9" s="141"/>
      <c r="VCU9" s="141"/>
      <c r="VCV9" s="141"/>
      <c r="VCW9" s="141"/>
      <c r="VCX9" s="141"/>
      <c r="VCY9" s="141"/>
      <c r="VCZ9" s="141"/>
      <c r="VDA9" s="141"/>
      <c r="VDB9" s="141"/>
      <c r="VDC9" s="141"/>
      <c r="VDD9" s="141"/>
      <c r="VDE9" s="141"/>
      <c r="VDF9" s="141"/>
      <c r="VDG9" s="141"/>
      <c r="VDH9" s="141"/>
      <c r="VDI9" s="141"/>
      <c r="VDJ9" s="141"/>
      <c r="VDK9" s="141"/>
      <c r="VDL9" s="141"/>
      <c r="VDM9" s="141"/>
      <c r="VDN9" s="141"/>
      <c r="VDO9" s="141"/>
      <c r="VDP9" s="141"/>
      <c r="VDQ9" s="141"/>
      <c r="VDR9" s="141"/>
      <c r="VDS9" s="141"/>
      <c r="VDT9" s="141"/>
      <c r="VDU9" s="141"/>
      <c r="VDV9" s="141"/>
      <c r="VDW9" s="141"/>
      <c r="VDX9" s="141"/>
      <c r="VDY9" s="141"/>
      <c r="VDZ9" s="141"/>
      <c r="VEA9" s="141"/>
      <c r="VEB9" s="141"/>
      <c r="VEC9" s="141"/>
      <c r="VED9" s="141"/>
      <c r="VEE9" s="141"/>
      <c r="VEF9" s="141"/>
      <c r="VEG9" s="141"/>
      <c r="VEH9" s="141"/>
      <c r="VEI9" s="141"/>
      <c r="VEJ9" s="141"/>
      <c r="VEK9" s="141"/>
      <c r="VEL9" s="141"/>
      <c r="VEM9" s="141"/>
      <c r="VEN9" s="141"/>
      <c r="VEO9" s="141"/>
      <c r="VEP9" s="141"/>
      <c r="VEQ9" s="141"/>
      <c r="VER9" s="141"/>
      <c r="VES9" s="141"/>
      <c r="VET9" s="141"/>
      <c r="VEU9" s="141"/>
      <c r="VEV9" s="141"/>
      <c r="VEW9" s="141"/>
      <c r="VEX9" s="141"/>
      <c r="VEY9" s="141"/>
      <c r="VEZ9" s="141"/>
      <c r="VFA9" s="141"/>
      <c r="VFB9" s="141"/>
      <c r="VFC9" s="141"/>
      <c r="VFD9" s="141"/>
      <c r="VFE9" s="141"/>
      <c r="VFF9" s="141"/>
      <c r="VFG9" s="141"/>
      <c r="VFH9" s="141"/>
      <c r="VFI9" s="141"/>
      <c r="VFJ9" s="141"/>
      <c r="VFK9" s="141"/>
      <c r="VFL9" s="141"/>
      <c r="VFM9" s="141"/>
      <c r="VFN9" s="141"/>
      <c r="VFO9" s="141"/>
      <c r="VFP9" s="141"/>
      <c r="VFQ9" s="141"/>
      <c r="VFR9" s="141"/>
      <c r="VFS9" s="141"/>
      <c r="VFT9" s="141"/>
      <c r="VFU9" s="141"/>
      <c r="VFV9" s="141"/>
      <c r="VFW9" s="141"/>
      <c r="VFX9" s="141"/>
      <c r="VFY9" s="141"/>
      <c r="VFZ9" s="141"/>
      <c r="VGA9" s="141"/>
      <c r="VGB9" s="141"/>
      <c r="VGC9" s="141"/>
      <c r="VGD9" s="141"/>
      <c r="VGE9" s="141"/>
      <c r="VGF9" s="141"/>
      <c r="VGG9" s="141"/>
      <c r="VGH9" s="141"/>
      <c r="VGI9" s="141"/>
      <c r="VGJ9" s="141"/>
      <c r="VGK9" s="141"/>
      <c r="VGL9" s="141"/>
      <c r="VGM9" s="141"/>
      <c r="VGN9" s="141"/>
      <c r="VGO9" s="141"/>
      <c r="VGP9" s="141"/>
      <c r="VGQ9" s="141"/>
      <c r="VGR9" s="141"/>
      <c r="VGS9" s="141"/>
      <c r="VGT9" s="141"/>
      <c r="VGU9" s="141"/>
      <c r="VGV9" s="141"/>
      <c r="VGW9" s="141"/>
      <c r="VGX9" s="141"/>
      <c r="VGY9" s="141"/>
      <c r="VGZ9" s="141"/>
      <c r="VHA9" s="141"/>
      <c r="VHB9" s="141"/>
      <c r="VHC9" s="141"/>
      <c r="VHD9" s="141"/>
      <c r="VHE9" s="141"/>
      <c r="VHF9" s="141"/>
      <c r="VHG9" s="141"/>
      <c r="VHH9" s="141"/>
      <c r="VHI9" s="141"/>
      <c r="VHJ9" s="141"/>
      <c r="VHK9" s="141"/>
      <c r="VHL9" s="141"/>
      <c r="VHM9" s="141"/>
      <c r="VHN9" s="141"/>
      <c r="VHO9" s="141"/>
      <c r="VHP9" s="141"/>
      <c r="VHQ9" s="141"/>
      <c r="VHR9" s="141"/>
      <c r="VHS9" s="141"/>
      <c r="VHT9" s="141"/>
      <c r="VHU9" s="141"/>
      <c r="VHV9" s="141"/>
      <c r="VHW9" s="141"/>
      <c r="VHX9" s="141"/>
      <c r="VHY9" s="141"/>
      <c r="VHZ9" s="141"/>
      <c r="VIA9" s="141"/>
      <c r="VIB9" s="141"/>
      <c r="VIC9" s="141"/>
      <c r="VID9" s="141"/>
      <c r="VIE9" s="141"/>
      <c r="VIF9" s="141"/>
      <c r="VIG9" s="141"/>
      <c r="VIH9" s="141"/>
      <c r="VII9" s="141"/>
      <c r="VIJ9" s="141"/>
      <c r="VIK9" s="141"/>
      <c r="VIL9" s="141"/>
      <c r="VIM9" s="141"/>
      <c r="VIN9" s="141"/>
      <c r="VIO9" s="141"/>
      <c r="VIP9" s="141"/>
      <c r="VIQ9" s="141"/>
      <c r="VIR9" s="141"/>
      <c r="VIS9" s="141"/>
      <c r="VIT9" s="141"/>
      <c r="VIU9" s="141"/>
      <c r="VIV9" s="141"/>
      <c r="VIW9" s="141"/>
      <c r="VIX9" s="141"/>
      <c r="VIY9" s="141"/>
      <c r="VIZ9" s="141"/>
      <c r="VJA9" s="141"/>
      <c r="VJB9" s="141"/>
      <c r="VJC9" s="141"/>
      <c r="VJD9" s="141"/>
      <c r="VJE9" s="141"/>
      <c r="VJF9" s="141"/>
      <c r="VJG9" s="141"/>
      <c r="VJH9" s="141"/>
      <c r="VJI9" s="141"/>
      <c r="VJJ9" s="141"/>
      <c r="VJK9" s="141"/>
      <c r="VJL9" s="141"/>
      <c r="VJM9" s="141"/>
      <c r="VJN9" s="141"/>
      <c r="VJO9" s="141"/>
      <c r="VJP9" s="141"/>
      <c r="VJQ9" s="141"/>
      <c r="VJR9" s="141"/>
      <c r="VJS9" s="141"/>
      <c r="VJT9" s="141"/>
      <c r="VJU9" s="141"/>
      <c r="VJV9" s="141"/>
      <c r="VJW9" s="141"/>
      <c r="VJX9" s="141"/>
      <c r="VJY9" s="141"/>
      <c r="VJZ9" s="141"/>
      <c r="VKA9" s="141"/>
      <c r="VKB9" s="141"/>
      <c r="VKC9" s="141"/>
      <c r="VKD9" s="141"/>
      <c r="VKE9" s="141"/>
      <c r="VKF9" s="141"/>
      <c r="VKG9" s="141"/>
      <c r="VKH9" s="141"/>
      <c r="VKI9" s="141"/>
      <c r="VKJ9" s="141"/>
      <c r="VKK9" s="141"/>
      <c r="VKL9" s="141"/>
      <c r="VKM9" s="141"/>
      <c r="VKN9" s="141"/>
      <c r="VKO9" s="141"/>
      <c r="VKP9" s="141"/>
      <c r="VKQ9" s="141"/>
      <c r="VKR9" s="141"/>
      <c r="VKS9" s="141"/>
      <c r="VKT9" s="141"/>
      <c r="VKU9" s="141"/>
      <c r="VKV9" s="141"/>
      <c r="VKW9" s="141"/>
      <c r="VKX9" s="141"/>
      <c r="VKY9" s="141"/>
      <c r="VKZ9" s="141"/>
      <c r="VLA9" s="141"/>
      <c r="VLB9" s="141"/>
      <c r="VLC9" s="141"/>
      <c r="VLD9" s="141"/>
      <c r="VLE9" s="141"/>
      <c r="VLF9" s="141"/>
      <c r="VLG9" s="141"/>
      <c r="VLH9" s="141"/>
      <c r="VLI9" s="141"/>
      <c r="VLJ9" s="141"/>
      <c r="VLK9" s="141"/>
      <c r="VLL9" s="141"/>
      <c r="VLM9" s="141"/>
      <c r="VLN9" s="141"/>
      <c r="VLO9" s="141"/>
      <c r="VLP9" s="141"/>
      <c r="VLQ9" s="141"/>
      <c r="VLR9" s="141"/>
      <c r="VLS9" s="141"/>
      <c r="VLT9" s="141"/>
      <c r="VLU9" s="141"/>
      <c r="VLV9" s="141"/>
      <c r="VLW9" s="141"/>
      <c r="VLX9" s="141"/>
      <c r="VLY9" s="141"/>
      <c r="VLZ9" s="141"/>
      <c r="VMA9" s="141"/>
      <c r="VMB9" s="141"/>
      <c r="VMC9" s="141"/>
      <c r="VMD9" s="141"/>
      <c r="VME9" s="141"/>
      <c r="VMF9" s="141"/>
      <c r="VMG9" s="141"/>
      <c r="VMH9" s="141"/>
      <c r="VMI9" s="141"/>
      <c r="VMJ9" s="141"/>
      <c r="VMK9" s="141"/>
      <c r="VML9" s="141"/>
      <c r="VMM9" s="141"/>
      <c r="VMN9" s="141"/>
      <c r="VMO9" s="141"/>
      <c r="VMP9" s="141"/>
      <c r="VMQ9" s="141"/>
      <c r="VMR9" s="141"/>
      <c r="VMS9" s="141"/>
      <c r="VMT9" s="141"/>
      <c r="VMU9" s="141"/>
      <c r="VMV9" s="141"/>
      <c r="VMW9" s="141"/>
      <c r="VMX9" s="141"/>
      <c r="VMY9" s="141"/>
      <c r="VMZ9" s="141"/>
      <c r="VNA9" s="141"/>
      <c r="VNB9" s="141"/>
      <c r="VNC9" s="141"/>
      <c r="VND9" s="141"/>
      <c r="VNE9" s="141"/>
      <c r="VNF9" s="141"/>
      <c r="VNG9" s="141"/>
      <c r="VNH9" s="141"/>
      <c r="VNI9" s="141"/>
      <c r="VNJ9" s="141"/>
      <c r="VNK9" s="141"/>
      <c r="VNL9" s="141"/>
      <c r="VNM9" s="141"/>
      <c r="VNN9" s="141"/>
      <c r="VNO9" s="141"/>
      <c r="VNP9" s="141"/>
      <c r="VNQ9" s="141"/>
      <c r="VNR9" s="141"/>
      <c r="VNS9" s="141"/>
      <c r="VNT9" s="141"/>
      <c r="VNU9" s="141"/>
      <c r="VNV9" s="141"/>
      <c r="VNW9" s="141"/>
      <c r="VNX9" s="141"/>
      <c r="VNY9" s="141"/>
      <c r="VNZ9" s="141"/>
      <c r="VOA9" s="141"/>
      <c r="VOB9" s="141"/>
      <c r="VOC9" s="141"/>
      <c r="VOD9" s="141"/>
      <c r="VOE9" s="141"/>
      <c r="VOF9" s="141"/>
      <c r="VOG9" s="141"/>
      <c r="VOH9" s="141"/>
      <c r="VOI9" s="141"/>
      <c r="VOJ9" s="141"/>
      <c r="VOK9" s="141"/>
      <c r="VOL9" s="141"/>
      <c r="VOM9" s="141"/>
      <c r="VON9" s="141"/>
      <c r="VOO9" s="141"/>
      <c r="VOP9" s="141"/>
      <c r="VOQ9" s="141"/>
      <c r="VOR9" s="141"/>
      <c r="VOS9" s="141"/>
      <c r="VOT9" s="141"/>
      <c r="VOU9" s="141"/>
      <c r="VOV9" s="141"/>
      <c r="VOW9" s="141"/>
      <c r="VOX9" s="141"/>
      <c r="VOY9" s="141"/>
      <c r="VOZ9" s="141"/>
      <c r="VPA9" s="141"/>
      <c r="VPB9" s="141"/>
      <c r="VPC9" s="141"/>
      <c r="VPD9" s="141"/>
      <c r="VPE9" s="141"/>
      <c r="VPF9" s="141"/>
      <c r="VPG9" s="141"/>
      <c r="VPH9" s="141"/>
      <c r="VPI9" s="141"/>
      <c r="VPJ9" s="141"/>
      <c r="VPK9" s="141"/>
      <c r="VPL9" s="141"/>
      <c r="VPM9" s="141"/>
      <c r="VPN9" s="141"/>
      <c r="VPO9" s="141"/>
      <c r="VPP9" s="141"/>
      <c r="VPQ9" s="141"/>
      <c r="VPR9" s="141"/>
      <c r="VPS9" s="141"/>
      <c r="VPT9" s="141"/>
      <c r="VPU9" s="141"/>
      <c r="VPV9" s="141"/>
      <c r="VPW9" s="141"/>
      <c r="VPX9" s="141"/>
      <c r="VPY9" s="141"/>
      <c r="VPZ9" s="141"/>
      <c r="VQA9" s="141"/>
      <c r="VQB9" s="141"/>
      <c r="VQC9" s="141"/>
      <c r="VQD9" s="141"/>
      <c r="VQE9" s="141"/>
      <c r="VQF9" s="141"/>
      <c r="VQG9" s="141"/>
      <c r="VQH9" s="141"/>
      <c r="VQI9" s="141"/>
      <c r="VQJ9" s="141"/>
      <c r="VQK9" s="141"/>
      <c r="VQL9" s="141"/>
      <c r="VQM9" s="141"/>
      <c r="VQN9" s="141"/>
      <c r="VQO9" s="141"/>
      <c r="VQP9" s="141"/>
      <c r="VQQ9" s="141"/>
      <c r="VQR9" s="141"/>
      <c r="VQS9" s="141"/>
      <c r="VQT9" s="141"/>
      <c r="VQU9" s="141"/>
      <c r="VQV9" s="141"/>
      <c r="VQW9" s="141"/>
      <c r="VQX9" s="141"/>
      <c r="VQY9" s="141"/>
      <c r="VQZ9" s="141"/>
      <c r="VRA9" s="141"/>
      <c r="VRB9" s="141"/>
      <c r="VRC9" s="141"/>
      <c r="VRD9" s="141"/>
      <c r="VRE9" s="141"/>
      <c r="VRF9" s="141"/>
      <c r="VRG9" s="141"/>
      <c r="VRH9" s="141"/>
      <c r="VRI9" s="141"/>
      <c r="VRJ9" s="141"/>
      <c r="VRK9" s="141"/>
      <c r="VRL9" s="141"/>
      <c r="VRM9" s="141"/>
      <c r="VRN9" s="141"/>
      <c r="VRO9" s="141"/>
      <c r="VRP9" s="141"/>
      <c r="VRQ9" s="141"/>
      <c r="VRR9" s="141"/>
      <c r="VRS9" s="141"/>
      <c r="VRT9" s="141"/>
      <c r="VRU9" s="141"/>
      <c r="VRV9" s="141"/>
      <c r="VRW9" s="141"/>
      <c r="VRX9" s="141"/>
      <c r="VRY9" s="141"/>
      <c r="VRZ9" s="141"/>
      <c r="VSA9" s="141"/>
      <c r="VSB9" s="141"/>
      <c r="VSC9" s="141"/>
      <c r="VSD9" s="141"/>
      <c r="VSE9" s="141"/>
      <c r="VSF9" s="141"/>
      <c r="VSG9" s="141"/>
      <c r="VSH9" s="141"/>
      <c r="VSI9" s="141"/>
      <c r="VSJ9" s="141"/>
      <c r="VSK9" s="141"/>
      <c r="VSL9" s="141"/>
      <c r="VSM9" s="141"/>
      <c r="VSN9" s="141"/>
      <c r="VSO9" s="141"/>
      <c r="VSP9" s="141"/>
      <c r="VSQ9" s="141"/>
      <c r="VSR9" s="141"/>
      <c r="VSS9" s="141"/>
      <c r="VST9" s="141"/>
      <c r="VSU9" s="141"/>
      <c r="VSV9" s="141"/>
      <c r="VSW9" s="141"/>
      <c r="VSX9" s="141"/>
      <c r="VSY9" s="141"/>
      <c r="VSZ9" s="141"/>
      <c r="VTA9" s="141"/>
      <c r="VTB9" s="141"/>
      <c r="VTC9" s="141"/>
      <c r="VTD9" s="141"/>
      <c r="VTE9" s="141"/>
      <c r="VTF9" s="141"/>
      <c r="VTG9" s="141"/>
      <c r="VTH9" s="141"/>
      <c r="VTI9" s="141"/>
      <c r="VTJ9" s="141"/>
      <c r="VTK9" s="141"/>
      <c r="VTL9" s="141"/>
      <c r="VTM9" s="141"/>
      <c r="VTN9" s="141"/>
      <c r="VTO9" s="141"/>
      <c r="VTP9" s="141"/>
      <c r="VTQ9" s="141"/>
      <c r="VTR9" s="141"/>
      <c r="VTS9" s="141"/>
      <c r="VTT9" s="141"/>
      <c r="VTU9" s="141"/>
      <c r="VTV9" s="141"/>
      <c r="VTW9" s="141"/>
      <c r="VTX9" s="141"/>
      <c r="VTY9" s="141"/>
      <c r="VTZ9" s="141"/>
      <c r="VUA9" s="141"/>
      <c r="VUB9" s="141"/>
      <c r="VUC9" s="141"/>
      <c r="VUD9" s="141"/>
      <c r="VUE9" s="141"/>
      <c r="VUF9" s="141"/>
      <c r="VUG9" s="141"/>
      <c r="VUH9" s="141"/>
      <c r="VUI9" s="141"/>
      <c r="VUJ9" s="141"/>
      <c r="VUK9" s="141"/>
      <c r="VUL9" s="141"/>
      <c r="VUM9" s="141"/>
      <c r="VUN9" s="141"/>
      <c r="VUO9" s="141"/>
      <c r="VUP9" s="141"/>
      <c r="VUQ9" s="141"/>
      <c r="VUR9" s="141"/>
      <c r="VUS9" s="141"/>
      <c r="VUT9" s="141"/>
      <c r="VUU9" s="141"/>
      <c r="VUV9" s="141"/>
      <c r="VUW9" s="141"/>
      <c r="VUX9" s="141"/>
      <c r="VUY9" s="141"/>
      <c r="VUZ9" s="141"/>
      <c r="VVA9" s="141"/>
      <c r="VVB9" s="141"/>
      <c r="VVC9" s="141"/>
      <c r="VVD9" s="141"/>
      <c r="VVE9" s="141"/>
      <c r="VVF9" s="141"/>
      <c r="VVG9" s="141"/>
      <c r="VVH9" s="141"/>
      <c r="VVI9" s="141"/>
      <c r="VVJ9" s="141"/>
      <c r="VVK9" s="141"/>
      <c r="VVL9" s="141"/>
      <c r="VVM9" s="141"/>
      <c r="VVN9" s="141"/>
      <c r="VVO9" s="141"/>
      <c r="VVP9" s="141"/>
      <c r="VVQ9" s="141"/>
      <c r="VVR9" s="141"/>
      <c r="VVS9" s="141"/>
      <c r="VVT9" s="141"/>
      <c r="VVU9" s="141"/>
      <c r="VVV9" s="141"/>
      <c r="VVW9" s="141"/>
      <c r="VVX9" s="141"/>
      <c r="VVY9" s="141"/>
      <c r="VVZ9" s="141"/>
      <c r="VWA9" s="141"/>
      <c r="VWB9" s="141"/>
      <c r="VWC9" s="141"/>
      <c r="VWD9" s="141"/>
      <c r="VWE9" s="141"/>
      <c r="VWF9" s="141"/>
      <c r="VWG9" s="141"/>
      <c r="VWH9" s="141"/>
      <c r="VWI9" s="141"/>
      <c r="VWJ9" s="141"/>
      <c r="VWK9" s="141"/>
      <c r="VWL9" s="141"/>
      <c r="VWM9" s="141"/>
      <c r="VWN9" s="141"/>
      <c r="VWO9" s="141"/>
      <c r="VWP9" s="141"/>
      <c r="VWQ9" s="141"/>
      <c r="VWR9" s="141"/>
      <c r="VWS9" s="141"/>
      <c r="VWT9" s="141"/>
      <c r="VWU9" s="141"/>
      <c r="VWV9" s="141"/>
      <c r="VWW9" s="141"/>
      <c r="VWX9" s="141"/>
      <c r="VWY9" s="141"/>
      <c r="VWZ9" s="141"/>
      <c r="VXA9" s="141"/>
      <c r="VXB9" s="141"/>
      <c r="VXC9" s="141"/>
      <c r="VXD9" s="141"/>
      <c r="VXE9" s="141"/>
      <c r="VXF9" s="141"/>
      <c r="VXG9" s="141"/>
      <c r="VXH9" s="141"/>
      <c r="VXI9" s="141"/>
      <c r="VXJ9" s="141"/>
      <c r="VXK9" s="141"/>
      <c r="VXL9" s="141"/>
      <c r="VXM9" s="141"/>
      <c r="VXN9" s="141"/>
      <c r="VXO9" s="141"/>
      <c r="VXP9" s="141"/>
      <c r="VXQ9" s="141"/>
      <c r="VXR9" s="141"/>
      <c r="VXS9" s="141"/>
      <c r="VXT9" s="141"/>
      <c r="VXU9" s="141"/>
      <c r="VXV9" s="141"/>
      <c r="VXW9" s="141"/>
      <c r="VXX9" s="141"/>
      <c r="VXY9" s="141"/>
      <c r="VXZ9" s="141"/>
      <c r="VYA9" s="141"/>
      <c r="VYB9" s="141"/>
      <c r="VYC9" s="141"/>
      <c r="VYD9" s="141"/>
      <c r="VYE9" s="141"/>
      <c r="VYF9" s="141"/>
      <c r="VYG9" s="141"/>
      <c r="VYH9" s="141"/>
      <c r="VYI9" s="141"/>
      <c r="VYJ9" s="141"/>
      <c r="VYK9" s="141"/>
      <c r="VYL9" s="141"/>
      <c r="VYM9" s="141"/>
      <c r="VYN9" s="141"/>
      <c r="VYO9" s="141"/>
      <c r="VYP9" s="141"/>
      <c r="VYQ9" s="141"/>
      <c r="VYR9" s="141"/>
      <c r="VYS9" s="141"/>
      <c r="VYT9" s="141"/>
      <c r="VYU9" s="141"/>
      <c r="VYV9" s="141"/>
      <c r="VYW9" s="141"/>
      <c r="VYX9" s="141"/>
      <c r="VYY9" s="141"/>
      <c r="VYZ9" s="141"/>
      <c r="VZA9" s="141"/>
      <c r="VZB9" s="141"/>
      <c r="VZC9" s="141"/>
      <c r="VZD9" s="141"/>
      <c r="VZE9" s="141"/>
      <c r="VZF9" s="141"/>
      <c r="VZG9" s="141"/>
      <c r="VZH9" s="141"/>
      <c r="VZI9" s="141"/>
      <c r="VZJ9" s="141"/>
      <c r="VZK9" s="141"/>
      <c r="VZL9" s="141"/>
      <c r="VZM9" s="141"/>
      <c r="VZN9" s="141"/>
      <c r="VZO9" s="141"/>
      <c r="VZP9" s="141"/>
      <c r="VZQ9" s="141"/>
      <c r="VZR9" s="141"/>
      <c r="VZS9" s="141"/>
      <c r="VZT9" s="141"/>
      <c r="VZU9" s="141"/>
      <c r="VZV9" s="141"/>
      <c r="VZW9" s="141"/>
      <c r="VZX9" s="141"/>
      <c r="VZY9" s="141"/>
      <c r="VZZ9" s="141"/>
      <c r="WAA9" s="141"/>
      <c r="WAB9" s="141"/>
      <c r="WAC9" s="141"/>
      <c r="WAD9" s="141"/>
      <c r="WAE9" s="141"/>
      <c r="WAF9" s="141"/>
      <c r="WAG9" s="141"/>
      <c r="WAH9" s="141"/>
      <c r="WAI9" s="141"/>
      <c r="WAJ9" s="141"/>
      <c r="WAK9" s="141"/>
      <c r="WAL9" s="141"/>
      <c r="WAM9" s="141"/>
      <c r="WAN9" s="141"/>
      <c r="WAO9" s="141"/>
      <c r="WAP9" s="141"/>
      <c r="WAQ9" s="141"/>
      <c r="WAR9" s="141"/>
      <c r="WAS9" s="141"/>
      <c r="WAT9" s="141"/>
      <c r="WAU9" s="141"/>
      <c r="WAV9" s="141"/>
      <c r="WAW9" s="141"/>
      <c r="WAX9" s="141"/>
      <c r="WAY9" s="141"/>
      <c r="WAZ9" s="141"/>
      <c r="WBA9" s="141"/>
      <c r="WBB9" s="141"/>
      <c r="WBC9" s="141"/>
      <c r="WBD9" s="141"/>
      <c r="WBE9" s="141"/>
      <c r="WBF9" s="141"/>
      <c r="WBG9" s="141"/>
      <c r="WBH9" s="141"/>
      <c r="WBI9" s="141"/>
      <c r="WBJ9" s="141"/>
      <c r="WBK9" s="141"/>
      <c r="WBL9" s="141"/>
      <c r="WBM9" s="141"/>
      <c r="WBN9" s="141"/>
      <c r="WBO9" s="141"/>
      <c r="WBP9" s="141"/>
      <c r="WBQ9" s="141"/>
      <c r="WBR9" s="141"/>
      <c r="WBS9" s="141"/>
      <c r="WBT9" s="141"/>
      <c r="WBU9" s="141"/>
      <c r="WBV9" s="141"/>
      <c r="WBW9" s="141"/>
      <c r="WBX9" s="141"/>
      <c r="WBY9" s="141"/>
      <c r="WBZ9" s="141"/>
      <c r="WCA9" s="141"/>
      <c r="WCB9" s="141"/>
      <c r="WCC9" s="141"/>
      <c r="WCD9" s="141"/>
      <c r="WCE9" s="141"/>
      <c r="WCF9" s="141"/>
      <c r="WCG9" s="141"/>
      <c r="WCH9" s="141"/>
      <c r="WCI9" s="141"/>
      <c r="WCJ9" s="141"/>
      <c r="WCK9" s="141"/>
      <c r="WCL9" s="141"/>
      <c r="WCM9" s="141"/>
      <c r="WCN9" s="141"/>
      <c r="WCO9" s="141"/>
      <c r="WCP9" s="141"/>
      <c r="WCQ9" s="141"/>
      <c r="WCR9" s="141"/>
      <c r="WCS9" s="141"/>
      <c r="WCT9" s="141"/>
      <c r="WCU9" s="141"/>
      <c r="WCV9" s="141"/>
      <c r="WCW9" s="141"/>
      <c r="WCX9" s="141"/>
      <c r="WCY9" s="141"/>
      <c r="WCZ9" s="141"/>
      <c r="WDA9" s="141"/>
      <c r="WDB9" s="141"/>
      <c r="WDC9" s="141"/>
      <c r="WDD9" s="141"/>
      <c r="WDE9" s="141"/>
      <c r="WDF9" s="141"/>
      <c r="WDG9" s="141"/>
      <c r="WDH9" s="141"/>
      <c r="WDI9" s="141"/>
      <c r="WDJ9" s="141"/>
      <c r="WDK9" s="141"/>
      <c r="WDL9" s="141"/>
      <c r="WDM9" s="141"/>
      <c r="WDN9" s="141"/>
      <c r="WDO9" s="141"/>
      <c r="WDP9" s="141"/>
      <c r="WDQ9" s="141"/>
      <c r="WDR9" s="141"/>
      <c r="WDS9" s="141"/>
      <c r="WDT9" s="141"/>
      <c r="WDU9" s="141"/>
      <c r="WDV9" s="141"/>
      <c r="WDW9" s="141"/>
      <c r="WDX9" s="141"/>
      <c r="WDY9" s="141"/>
      <c r="WDZ9" s="141"/>
      <c r="WEA9" s="141"/>
      <c r="WEB9" s="141"/>
      <c r="WEC9" s="141"/>
      <c r="WED9" s="141"/>
      <c r="WEE9" s="141"/>
      <c r="WEF9" s="141"/>
      <c r="WEG9" s="141"/>
      <c r="WEH9" s="141"/>
      <c r="WEI9" s="141"/>
      <c r="WEJ9" s="141"/>
      <c r="WEK9" s="141"/>
      <c r="WEL9" s="141"/>
      <c r="WEM9" s="141"/>
      <c r="WEN9" s="141"/>
      <c r="WEO9" s="141"/>
      <c r="WEP9" s="141"/>
      <c r="WEQ9" s="141"/>
      <c r="WER9" s="141"/>
      <c r="WES9" s="141"/>
      <c r="WET9" s="141"/>
      <c r="WEU9" s="141"/>
      <c r="WEV9" s="141"/>
      <c r="WEW9" s="141"/>
      <c r="WEX9" s="141"/>
      <c r="WEY9" s="141"/>
      <c r="WEZ9" s="141"/>
      <c r="WFA9" s="141"/>
      <c r="WFB9" s="141"/>
      <c r="WFC9" s="141"/>
      <c r="WFD9" s="141"/>
      <c r="WFE9" s="141"/>
      <c r="WFF9" s="141"/>
      <c r="WFG9" s="141"/>
      <c r="WFH9" s="141"/>
      <c r="WFI9" s="141"/>
      <c r="WFJ9" s="141"/>
      <c r="WFK9" s="141"/>
      <c r="WFL9" s="141"/>
      <c r="WFM9" s="141"/>
      <c r="WFN9" s="141"/>
      <c r="WFO9" s="141"/>
      <c r="WFP9" s="141"/>
      <c r="WFQ9" s="141"/>
      <c r="WFR9" s="141"/>
      <c r="WFS9" s="141"/>
      <c r="WFT9" s="141"/>
      <c r="WFU9" s="141"/>
      <c r="WFV9" s="141"/>
      <c r="WFW9" s="141"/>
      <c r="WFX9" s="141"/>
      <c r="WFY9" s="141"/>
      <c r="WFZ9" s="141"/>
      <c r="WGA9" s="141"/>
      <c r="WGB9" s="141"/>
      <c r="WGC9" s="141"/>
      <c r="WGD9" s="141"/>
      <c r="WGE9" s="141"/>
      <c r="WGF9" s="141"/>
      <c r="WGG9" s="141"/>
      <c r="WGH9" s="141"/>
      <c r="WGI9" s="141"/>
      <c r="WGJ9" s="141"/>
      <c r="WGK9" s="141"/>
      <c r="WGL9" s="141"/>
      <c r="WGM9" s="141"/>
      <c r="WGN9" s="141"/>
      <c r="WGO9" s="141"/>
      <c r="WGP9" s="141"/>
      <c r="WGQ9" s="141"/>
      <c r="WGR9" s="141"/>
      <c r="WGS9" s="141"/>
      <c r="WGT9" s="141"/>
      <c r="WGU9" s="141"/>
      <c r="WGV9" s="141"/>
      <c r="WGW9" s="141"/>
      <c r="WGX9" s="141"/>
      <c r="WGY9" s="141"/>
      <c r="WGZ9" s="141"/>
      <c r="WHA9" s="141"/>
      <c r="WHB9" s="141"/>
      <c r="WHC9" s="141"/>
      <c r="WHD9" s="141"/>
      <c r="WHE9" s="141"/>
      <c r="WHF9" s="141"/>
      <c r="WHG9" s="141"/>
      <c r="WHH9" s="141"/>
      <c r="WHI9" s="141"/>
      <c r="WHJ9" s="141"/>
      <c r="WHK9" s="141"/>
      <c r="WHL9" s="141"/>
      <c r="WHM9" s="141"/>
      <c r="WHN9" s="141"/>
      <c r="WHO9" s="141"/>
      <c r="WHP9" s="141"/>
      <c r="WHQ9" s="141"/>
      <c r="WHR9" s="141"/>
      <c r="WHS9" s="141"/>
      <c r="WHT9" s="141"/>
      <c r="WHU9" s="141"/>
      <c r="WHV9" s="141"/>
      <c r="WHW9" s="141"/>
      <c r="WHX9" s="141"/>
      <c r="WHY9" s="141"/>
      <c r="WHZ9" s="141"/>
      <c r="WIA9" s="141"/>
      <c r="WIB9" s="141"/>
      <c r="WIC9" s="141"/>
      <c r="WID9" s="141"/>
      <c r="WIE9" s="141"/>
      <c r="WIF9" s="141"/>
      <c r="WIG9" s="141"/>
      <c r="WIH9" s="141"/>
      <c r="WII9" s="141"/>
      <c r="WIJ9" s="141"/>
      <c r="WIK9" s="141"/>
      <c r="WIL9" s="141"/>
      <c r="WIM9" s="141"/>
      <c r="WIN9" s="141"/>
      <c r="WIO9" s="141"/>
      <c r="WIP9" s="141"/>
      <c r="WIQ9" s="141"/>
      <c r="WIR9" s="141"/>
      <c r="WIS9" s="141"/>
      <c r="WIT9" s="141"/>
      <c r="WIU9" s="141"/>
      <c r="WIV9" s="141"/>
      <c r="WIW9" s="141"/>
      <c r="WIX9" s="141"/>
      <c r="WIY9" s="141"/>
      <c r="WIZ9" s="141"/>
      <c r="WJA9" s="141"/>
      <c r="WJB9" s="141"/>
      <c r="WJC9" s="141"/>
      <c r="WJD9" s="141"/>
      <c r="WJE9" s="141"/>
      <c r="WJF9" s="141"/>
      <c r="WJG9" s="141"/>
      <c r="WJH9" s="141"/>
      <c r="WJI9" s="141"/>
      <c r="WJJ9" s="141"/>
      <c r="WJK9" s="141"/>
      <c r="WJL9" s="141"/>
      <c r="WJM9" s="141"/>
      <c r="WJN9" s="141"/>
      <c r="WJO9" s="141"/>
      <c r="WJP9" s="141"/>
      <c r="WJQ9" s="141"/>
      <c r="WJR9" s="141"/>
      <c r="WJS9" s="141"/>
      <c r="WJT9" s="141"/>
      <c r="WJU9" s="141"/>
      <c r="WJV9" s="141"/>
      <c r="WJW9" s="141"/>
      <c r="WJX9" s="141"/>
      <c r="WJY9" s="141"/>
      <c r="WJZ9" s="141"/>
      <c r="WKA9" s="141"/>
      <c r="WKB9" s="141"/>
      <c r="WKC9" s="141"/>
      <c r="WKD9" s="141"/>
      <c r="WKE9" s="141"/>
      <c r="WKF9" s="141"/>
      <c r="WKG9" s="141"/>
      <c r="WKH9" s="141"/>
      <c r="WKI9" s="141"/>
      <c r="WKJ9" s="141"/>
      <c r="WKK9" s="141"/>
      <c r="WKL9" s="141"/>
      <c r="WKM9" s="141"/>
      <c r="WKN9" s="141"/>
      <c r="WKO9" s="141"/>
      <c r="WKP9" s="141"/>
      <c r="WKQ9" s="141"/>
      <c r="WKR9" s="141"/>
      <c r="WKS9" s="141"/>
      <c r="WKT9" s="141"/>
      <c r="WKU9" s="141"/>
      <c r="WKV9" s="141"/>
      <c r="WKW9" s="141"/>
      <c r="WKX9" s="141"/>
      <c r="WKY9" s="141"/>
      <c r="WKZ9" s="141"/>
      <c r="WLA9" s="141"/>
      <c r="WLB9" s="141"/>
      <c r="WLC9" s="141"/>
      <c r="WLD9" s="141"/>
      <c r="WLE9" s="141"/>
      <c r="WLF9" s="141"/>
      <c r="WLG9" s="141"/>
      <c r="WLH9" s="141"/>
      <c r="WLI9" s="141"/>
      <c r="WLJ9" s="141"/>
      <c r="WLK9" s="141"/>
      <c r="WLL9" s="141"/>
      <c r="WLM9" s="141"/>
      <c r="WLN9" s="141"/>
      <c r="WLO9" s="141"/>
      <c r="WLP9" s="141"/>
      <c r="WLQ9" s="141"/>
      <c r="WLR9" s="141"/>
      <c r="WLS9" s="141"/>
      <c r="WLT9" s="141"/>
      <c r="WLU9" s="141"/>
      <c r="WLV9" s="141"/>
      <c r="WLW9" s="141"/>
      <c r="WLX9" s="141"/>
      <c r="WLY9" s="141"/>
      <c r="WLZ9" s="141"/>
      <c r="WMA9" s="141"/>
      <c r="WMB9" s="141"/>
      <c r="WMC9" s="141"/>
      <c r="WMD9" s="141"/>
      <c r="WME9" s="141"/>
      <c r="WMF9" s="141"/>
      <c r="WMG9" s="141"/>
      <c r="WMH9" s="141"/>
      <c r="WMI9" s="141"/>
      <c r="WMJ9" s="141"/>
      <c r="WMK9" s="141"/>
      <c r="WML9" s="141"/>
      <c r="WMM9" s="141"/>
      <c r="WMN9" s="141"/>
      <c r="WMO9" s="141"/>
      <c r="WMP9" s="141"/>
      <c r="WMQ9" s="141"/>
      <c r="WMR9" s="141"/>
      <c r="WMS9" s="141"/>
      <c r="WMT9" s="141"/>
      <c r="WMU9" s="141"/>
      <c r="WMV9" s="141"/>
      <c r="WMW9" s="141"/>
      <c r="WMX9" s="141"/>
      <c r="WMY9" s="141"/>
      <c r="WMZ9" s="141"/>
      <c r="WNA9" s="141"/>
      <c r="WNB9" s="141"/>
      <c r="WNC9" s="141"/>
      <c r="WND9" s="141"/>
      <c r="WNE9" s="141"/>
      <c r="WNF9" s="141"/>
      <c r="WNG9" s="141"/>
      <c r="WNH9" s="141"/>
      <c r="WNI9" s="141"/>
      <c r="WNJ9" s="141"/>
      <c r="WNK9" s="141"/>
      <c r="WNL9" s="141"/>
      <c r="WNM9" s="141"/>
      <c r="WNN9" s="141"/>
      <c r="WNO9" s="141"/>
      <c r="WNP9" s="141"/>
      <c r="WNQ9" s="141"/>
      <c r="WNR9" s="141"/>
      <c r="WNS9" s="141"/>
      <c r="WNT9" s="141"/>
      <c r="WNU9" s="141"/>
      <c r="WNV9" s="141"/>
      <c r="WNW9" s="141"/>
      <c r="WNX9" s="141"/>
      <c r="WNY9" s="141"/>
      <c r="WNZ9" s="141"/>
      <c r="WOA9" s="141"/>
      <c r="WOB9" s="141"/>
      <c r="WOC9" s="141"/>
      <c r="WOD9" s="141"/>
      <c r="WOE9" s="141"/>
      <c r="WOF9" s="141"/>
      <c r="WOG9" s="141"/>
      <c r="WOH9" s="141"/>
      <c r="WOI9" s="141"/>
      <c r="WOJ9" s="141"/>
      <c r="WOK9" s="141"/>
      <c r="WOL9" s="141"/>
      <c r="WOM9" s="141"/>
      <c r="WON9" s="141"/>
      <c r="WOO9" s="141"/>
      <c r="WOP9" s="141"/>
      <c r="WOQ9" s="141"/>
      <c r="WOR9" s="141"/>
      <c r="WOS9" s="141"/>
      <c r="WOT9" s="141"/>
      <c r="WOU9" s="141"/>
      <c r="WOV9" s="141"/>
      <c r="WOW9" s="141"/>
      <c r="WOX9" s="141"/>
      <c r="WOY9" s="141"/>
      <c r="WOZ9" s="141"/>
      <c r="WPA9" s="141"/>
      <c r="WPB9" s="141"/>
      <c r="WPC9" s="141"/>
      <c r="WPD9" s="141"/>
      <c r="WPE9" s="141"/>
      <c r="WPF9" s="141"/>
      <c r="WPG9" s="141"/>
      <c r="WPH9" s="141"/>
      <c r="WPI9" s="141"/>
      <c r="WPJ9" s="141"/>
      <c r="WPK9" s="141"/>
      <c r="WPL9" s="141"/>
      <c r="WPM9" s="141"/>
      <c r="WPN9" s="141"/>
      <c r="WPO9" s="141"/>
      <c r="WPP9" s="141"/>
      <c r="WPQ9" s="141"/>
      <c r="WPR9" s="141"/>
      <c r="WPS9" s="141"/>
      <c r="WPT9" s="141"/>
      <c r="WPU9" s="141"/>
      <c r="WPV9" s="141"/>
      <c r="WPW9" s="141"/>
      <c r="WPX9" s="141"/>
      <c r="WPY9" s="141"/>
      <c r="WPZ9" s="141"/>
      <c r="WQA9" s="141"/>
      <c r="WQB9" s="141"/>
      <c r="WQC9" s="141"/>
      <c r="WQD9" s="141"/>
      <c r="WQE9" s="141"/>
      <c r="WQF9" s="141"/>
      <c r="WQG9" s="141"/>
      <c r="WQH9" s="141"/>
      <c r="WQI9" s="141"/>
      <c r="WQJ9" s="141"/>
      <c r="WQK9" s="141"/>
      <c r="WQL9" s="141"/>
      <c r="WQM9" s="141"/>
      <c r="WQN9" s="141"/>
      <c r="WQO9" s="141"/>
      <c r="WQP9" s="141"/>
      <c r="WQQ9" s="141"/>
      <c r="WQR9" s="141"/>
      <c r="WQS9" s="141"/>
      <c r="WQT9" s="141"/>
      <c r="WQU9" s="141"/>
      <c r="WQV9" s="141"/>
      <c r="WQW9" s="141"/>
      <c r="WQX9" s="141"/>
      <c r="WQY9" s="141"/>
      <c r="WQZ9" s="141"/>
      <c r="WRA9" s="141"/>
      <c r="WRB9" s="141"/>
      <c r="WRC9" s="141"/>
      <c r="WRD9" s="141"/>
      <c r="WRE9" s="141"/>
      <c r="WRF9" s="141"/>
      <c r="WRG9" s="141"/>
      <c r="WRH9" s="141"/>
      <c r="WRI9" s="141"/>
      <c r="WRJ9" s="141"/>
      <c r="WRK9" s="141"/>
      <c r="WRL9" s="141"/>
      <c r="WRM9" s="141"/>
      <c r="WRN9" s="141"/>
      <c r="WRO9" s="141"/>
      <c r="WRP9" s="141"/>
      <c r="WRQ9" s="141"/>
      <c r="WRR9" s="141"/>
      <c r="WRS9" s="141"/>
      <c r="WRT9" s="141"/>
      <c r="WRU9" s="141"/>
      <c r="WRV9" s="141"/>
      <c r="WRW9" s="141"/>
      <c r="WRX9" s="141"/>
      <c r="WRY9" s="141"/>
      <c r="WRZ9" s="141"/>
      <c r="WSA9" s="141"/>
      <c r="WSB9" s="141"/>
      <c r="WSC9" s="141"/>
      <c r="WSD9" s="141"/>
      <c r="WSE9" s="141"/>
      <c r="WSF9" s="141"/>
      <c r="WSG9" s="141"/>
      <c r="WSH9" s="141"/>
      <c r="WSI9" s="141"/>
      <c r="WSJ9" s="141"/>
      <c r="WSK9" s="141"/>
      <c r="WSL9" s="141"/>
      <c r="WSM9" s="141"/>
      <c r="WSN9" s="141"/>
      <c r="WSO9" s="141"/>
      <c r="WSP9" s="141"/>
      <c r="WSQ9" s="141"/>
      <c r="WSR9" s="141"/>
      <c r="WSS9" s="141"/>
      <c r="WST9" s="141"/>
      <c r="WSU9" s="141"/>
      <c r="WSV9" s="141"/>
      <c r="WSW9" s="141"/>
      <c r="WSX9" s="141"/>
      <c r="WSY9" s="141"/>
      <c r="WSZ9" s="141"/>
      <c r="WTA9" s="141"/>
      <c r="WTB9" s="141"/>
      <c r="WTC9" s="141"/>
      <c r="WTD9" s="141"/>
      <c r="WTE9" s="141"/>
      <c r="WTF9" s="141"/>
      <c r="WTG9" s="141"/>
      <c r="WTH9" s="141"/>
      <c r="WTI9" s="141"/>
      <c r="WTJ9" s="141"/>
      <c r="WTK9" s="141"/>
      <c r="WTL9" s="141"/>
      <c r="WTM9" s="141"/>
      <c r="WTN9" s="141"/>
      <c r="WTO9" s="141"/>
      <c r="WTP9" s="141"/>
      <c r="WTQ9" s="141"/>
      <c r="WTR9" s="141"/>
      <c r="WTS9" s="141"/>
      <c r="WTT9" s="141"/>
      <c r="WTU9" s="141"/>
      <c r="WTV9" s="141"/>
      <c r="WTW9" s="141"/>
      <c r="WTX9" s="141"/>
      <c r="WTY9" s="141"/>
      <c r="WTZ9" s="141"/>
      <c r="WUA9" s="141"/>
      <c r="WUB9" s="141"/>
      <c r="WUC9" s="141"/>
      <c r="WUD9" s="141"/>
      <c r="WUE9" s="141"/>
      <c r="WUF9" s="141"/>
      <c r="WUG9" s="141"/>
      <c r="WUH9" s="141"/>
      <c r="WUI9" s="141"/>
      <c r="WUJ9" s="141"/>
      <c r="WUK9" s="141"/>
      <c r="WUL9" s="141"/>
      <c r="WUM9" s="141"/>
      <c r="WUN9" s="141"/>
      <c r="WUO9" s="141"/>
      <c r="WUP9" s="141"/>
      <c r="WUQ9" s="141"/>
      <c r="WUR9" s="141"/>
      <c r="WUS9" s="141"/>
      <c r="WUT9" s="141"/>
      <c r="WUU9" s="141"/>
      <c r="WUV9" s="141"/>
      <c r="WUW9" s="141"/>
      <c r="WUX9" s="141"/>
      <c r="WUY9" s="141"/>
      <c r="WUZ9" s="141"/>
      <c r="WVA9" s="141"/>
      <c r="WVB9" s="141"/>
      <c r="WVC9" s="141"/>
      <c r="WVD9" s="141"/>
      <c r="WVE9" s="141"/>
      <c r="WVF9" s="141"/>
      <c r="WVG9" s="141"/>
      <c r="WVH9" s="141"/>
      <c r="WVI9" s="141"/>
      <c r="WVJ9" s="141"/>
      <c r="WVK9" s="141"/>
      <c r="WVL9" s="141"/>
      <c r="WVM9" s="141"/>
      <c r="WVN9" s="141"/>
      <c r="WVO9" s="141"/>
      <c r="WVP9" s="141"/>
      <c r="WVQ9" s="141"/>
      <c r="WVR9" s="141"/>
      <c r="WVS9" s="141"/>
      <c r="WVT9" s="141"/>
      <c r="WVU9" s="141"/>
      <c r="WVV9" s="141"/>
      <c r="WVW9" s="141"/>
      <c r="WVX9" s="141"/>
      <c r="WVY9" s="141"/>
      <c r="WVZ9" s="141"/>
      <c r="WWA9" s="141"/>
      <c r="WWB9" s="141"/>
      <c r="WWC9" s="141"/>
      <c r="WWD9" s="141"/>
      <c r="WWE9" s="141"/>
      <c r="WWF9" s="141"/>
      <c r="WWG9" s="141"/>
      <c r="WWH9" s="141"/>
      <c r="WWI9" s="141"/>
      <c r="WWJ9" s="141"/>
      <c r="WWK9" s="141"/>
      <c r="WWL9" s="141"/>
      <c r="WWM9" s="141"/>
      <c r="WWN9" s="141"/>
      <c r="WWO9" s="141"/>
      <c r="WWP9" s="141"/>
      <c r="WWQ9" s="141"/>
      <c r="WWR9" s="141"/>
      <c r="WWS9" s="141"/>
      <c r="WWT9" s="141"/>
      <c r="WWU9" s="141"/>
      <c r="WWV9" s="141"/>
      <c r="WWW9" s="141"/>
      <c r="WWX9" s="141"/>
      <c r="WWY9" s="141"/>
      <c r="WWZ9" s="141"/>
      <c r="WXA9" s="141"/>
      <c r="WXB9" s="141"/>
      <c r="WXC9" s="141"/>
      <c r="WXD9" s="141"/>
      <c r="WXE9" s="141"/>
      <c r="WXF9" s="141"/>
      <c r="WXG9" s="141"/>
      <c r="WXH9" s="141"/>
      <c r="WXI9" s="141"/>
      <c r="WXJ9" s="141"/>
      <c r="WXK9" s="141"/>
      <c r="WXL9" s="141"/>
      <c r="WXM9" s="141"/>
      <c r="WXN9" s="141"/>
      <c r="WXO9" s="141"/>
      <c r="WXP9" s="141"/>
      <c r="WXQ9" s="141"/>
      <c r="WXR9" s="141"/>
      <c r="WXS9" s="141"/>
      <c r="WXT9" s="141"/>
      <c r="WXU9" s="141"/>
      <c r="WXV9" s="141"/>
      <c r="WXW9" s="141"/>
      <c r="WXX9" s="141"/>
      <c r="WXY9" s="141"/>
      <c r="WXZ9" s="141"/>
      <c r="WYA9" s="141"/>
      <c r="WYB9" s="141"/>
      <c r="WYC9" s="141"/>
      <c r="WYD9" s="141"/>
      <c r="WYE9" s="141"/>
      <c r="WYF9" s="141"/>
      <c r="WYG9" s="141"/>
      <c r="WYH9" s="141"/>
      <c r="WYI9" s="141"/>
      <c r="WYJ9" s="141"/>
      <c r="WYK9" s="141"/>
      <c r="WYL9" s="141"/>
      <c r="WYM9" s="141"/>
      <c r="WYN9" s="141"/>
      <c r="WYO9" s="141"/>
      <c r="WYP9" s="141"/>
      <c r="WYQ9" s="141"/>
      <c r="WYR9" s="141"/>
      <c r="WYS9" s="141"/>
      <c r="WYT9" s="141"/>
      <c r="WYU9" s="141"/>
      <c r="WYV9" s="141"/>
      <c r="WYW9" s="141"/>
      <c r="WYX9" s="141"/>
      <c r="WYY9" s="141"/>
      <c r="WYZ9" s="141"/>
      <c r="WZA9" s="141"/>
      <c r="WZB9" s="141"/>
      <c r="WZC9" s="141"/>
      <c r="WZD9" s="141"/>
      <c r="WZE9" s="141"/>
      <c r="WZF9" s="141"/>
      <c r="WZG9" s="141"/>
      <c r="WZH9" s="141"/>
      <c r="WZI9" s="141"/>
      <c r="WZJ9" s="141"/>
      <c r="WZK9" s="141"/>
      <c r="WZL9" s="141"/>
      <c r="WZM9" s="141"/>
      <c r="WZN9" s="141"/>
      <c r="WZO9" s="141"/>
      <c r="WZP9" s="141"/>
      <c r="WZQ9" s="141"/>
      <c r="WZR9" s="141"/>
      <c r="WZS9" s="141"/>
      <c r="WZT9" s="141"/>
      <c r="WZU9" s="141"/>
      <c r="WZV9" s="141"/>
      <c r="WZW9" s="141"/>
      <c r="WZX9" s="141"/>
      <c r="WZY9" s="141"/>
      <c r="WZZ9" s="141"/>
      <c r="XAA9" s="141"/>
      <c r="XAB9" s="141"/>
      <c r="XAC9" s="141"/>
      <c r="XAD9" s="141"/>
      <c r="XAE9" s="141"/>
      <c r="XAF9" s="141"/>
      <c r="XAG9" s="141"/>
      <c r="XAH9" s="141"/>
      <c r="XAI9" s="141"/>
      <c r="XAJ9" s="141"/>
      <c r="XAK9" s="141"/>
      <c r="XAL9" s="141"/>
      <c r="XAM9" s="141"/>
      <c r="XAN9" s="141"/>
      <c r="XAO9" s="141"/>
      <c r="XAP9" s="141"/>
      <c r="XAQ9" s="141"/>
      <c r="XAR9" s="141"/>
      <c r="XAS9" s="141"/>
      <c r="XAT9" s="141"/>
      <c r="XAU9" s="141"/>
      <c r="XAV9" s="141"/>
      <c r="XAW9" s="141"/>
      <c r="XAX9" s="141"/>
      <c r="XAY9" s="141"/>
      <c r="XAZ9" s="141"/>
      <c r="XBA9" s="141"/>
      <c r="XBB9" s="141"/>
      <c r="XBC9" s="141"/>
      <c r="XBD9" s="141"/>
      <c r="XBE9" s="141"/>
      <c r="XBF9" s="141"/>
      <c r="XBG9" s="141"/>
      <c r="XBH9" s="141"/>
      <c r="XBI9" s="141"/>
      <c r="XBJ9" s="141"/>
      <c r="XBK9" s="141"/>
      <c r="XBL9" s="141"/>
      <c r="XBM9" s="141"/>
      <c r="XBN9" s="141"/>
      <c r="XBO9" s="141"/>
      <c r="XBP9" s="141"/>
      <c r="XBQ9" s="141"/>
      <c r="XBR9" s="141"/>
      <c r="XBS9" s="141"/>
      <c r="XBT9" s="141"/>
      <c r="XBU9" s="141"/>
      <c r="XBV9" s="141"/>
      <c r="XBW9" s="141"/>
      <c r="XBX9" s="141"/>
      <c r="XBY9" s="141"/>
      <c r="XBZ9" s="141"/>
      <c r="XCA9" s="141"/>
      <c r="XCB9" s="141"/>
      <c r="XCC9" s="141"/>
      <c r="XCD9" s="141"/>
      <c r="XCE9" s="141"/>
      <c r="XCF9" s="141"/>
      <c r="XCG9" s="141"/>
      <c r="XCH9" s="141"/>
      <c r="XCI9" s="141"/>
      <c r="XCJ9" s="141"/>
      <c r="XCK9" s="141"/>
      <c r="XCL9" s="141"/>
      <c r="XCM9" s="141"/>
      <c r="XCN9" s="141"/>
      <c r="XCO9" s="141"/>
      <c r="XCP9" s="141"/>
      <c r="XCQ9" s="141"/>
      <c r="XCR9" s="141"/>
      <c r="XCS9" s="141"/>
      <c r="XCT9" s="141"/>
      <c r="XCU9" s="141"/>
      <c r="XCV9" s="141"/>
      <c r="XCW9" s="141"/>
      <c r="XCX9" s="141"/>
      <c r="XCY9" s="141"/>
      <c r="XCZ9" s="141"/>
      <c r="XDA9" s="141"/>
      <c r="XDB9" s="141"/>
      <c r="XDC9" s="141"/>
      <c r="XDD9" s="141"/>
      <c r="XDE9" s="141"/>
      <c r="XDF9" s="141"/>
      <c r="XDG9" s="141"/>
      <c r="XDH9" s="141"/>
      <c r="XDI9" s="141"/>
      <c r="XDJ9" s="141"/>
      <c r="XDK9" s="141"/>
      <c r="XDL9" s="141"/>
      <c r="XDM9" s="141"/>
      <c r="XDN9" s="141"/>
      <c r="XDO9" s="141"/>
      <c r="XDP9" s="141"/>
      <c r="XDQ9" s="141"/>
      <c r="XDR9" s="141"/>
      <c r="XDS9" s="141"/>
      <c r="XDT9" s="141"/>
      <c r="XDU9" s="141"/>
      <c r="XDV9" s="141"/>
      <c r="XDW9" s="141"/>
      <c r="XDX9" s="141"/>
      <c r="XDY9" s="141"/>
      <c r="XDZ9" s="141"/>
      <c r="XEA9" s="141"/>
      <c r="XEB9" s="141"/>
      <c r="XEC9" s="141"/>
      <c r="XED9" s="141"/>
      <c r="XEE9" s="141"/>
      <c r="XEF9" s="141"/>
      <c r="XEG9" s="141"/>
      <c r="XEH9" s="141"/>
      <c r="XEI9" s="141"/>
      <c r="XEJ9" s="141"/>
      <c r="XEK9" s="141"/>
      <c r="XEL9" s="141"/>
      <c r="XEM9" s="141"/>
      <c r="XEN9" s="141"/>
      <c r="XEO9" s="141"/>
      <c r="XEP9" s="141"/>
      <c r="XEQ9" s="141"/>
      <c r="XER9" s="141"/>
      <c r="XES9" s="141"/>
      <c r="XET9" s="141"/>
      <c r="XEU9" s="141"/>
      <c r="XEV9" s="141"/>
      <c r="XEW9" s="141"/>
      <c r="XEX9" s="141"/>
      <c r="XEY9" s="141"/>
      <c r="XEZ9" s="141"/>
      <c r="XFA9" s="141"/>
      <c r="XFB9" s="141"/>
    </row>
    <row r="10" spans="1:16382" x14ac:dyDescent="0.25">
      <c r="A10" s="129" t="s">
        <v>7</v>
      </c>
      <c r="B10" s="140">
        <v>30680</v>
      </c>
      <c r="C10" s="11">
        <v>0.69727272727272727</v>
      </c>
    </row>
    <row r="11" spans="1:16382" ht="15.75" thickBot="1" x14ac:dyDescent="0.3">
      <c r="A11" s="150" t="s">
        <v>6</v>
      </c>
      <c r="B11" s="147">
        <v>190</v>
      </c>
      <c r="C11" s="26">
        <v>4.3181818181818182E-3</v>
      </c>
    </row>
    <row r="12" spans="1:16382" ht="15.75" thickTop="1" x14ac:dyDescent="0.25"/>
    <row r="13" spans="1:16382" x14ac:dyDescent="0.25">
      <c r="A13" s="29" t="s">
        <v>183</v>
      </c>
    </row>
    <row r="14" spans="1:16382" x14ac:dyDescent="0.25">
      <c r="A14" s="31" t="s">
        <v>60</v>
      </c>
    </row>
    <row r="15" spans="1:16382" x14ac:dyDescent="0.25">
      <c r="A15" s="30" t="s">
        <v>184</v>
      </c>
    </row>
  </sheetData>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D14"/>
  <sheetViews>
    <sheetView workbookViewId="0">
      <selection activeCell="G8" sqref="G8"/>
    </sheetView>
  </sheetViews>
  <sheetFormatPr defaultRowHeight="15" x14ac:dyDescent="0.25"/>
  <cols>
    <col min="1" max="1" width="37.28515625" customWidth="1"/>
  </cols>
  <sheetData>
    <row r="1" spans="1:4" x14ac:dyDescent="0.25">
      <c r="A1" t="s">
        <v>188</v>
      </c>
    </row>
    <row r="2" spans="1:4" x14ac:dyDescent="0.25">
      <c r="A2" s="195" t="s">
        <v>234</v>
      </c>
    </row>
    <row r="3" spans="1:4" ht="15.75" thickBot="1" x14ac:dyDescent="0.3">
      <c r="A3" s="10"/>
      <c r="B3" s="10"/>
    </row>
    <row r="4" spans="1:4" ht="15.75" thickTop="1" x14ac:dyDescent="0.25">
      <c r="A4" s="156" t="s">
        <v>1</v>
      </c>
      <c r="B4" s="4">
        <v>5.6193369720108624E-3</v>
      </c>
    </row>
    <row r="5" spans="1:4" x14ac:dyDescent="0.25">
      <c r="A5" s="156" t="s">
        <v>2</v>
      </c>
      <c r="B5" s="4">
        <v>6.1705159573037939E-2</v>
      </c>
    </row>
    <row r="6" spans="1:4" x14ac:dyDescent="0.25">
      <c r="A6" s="156" t="s">
        <v>216</v>
      </c>
      <c r="B6" s="4">
        <v>8.1108452307333823E-2</v>
      </c>
    </row>
    <row r="7" spans="1:4" x14ac:dyDescent="0.25">
      <c r="A7" s="156" t="s">
        <v>217</v>
      </c>
      <c r="B7" s="4">
        <v>0.12799899622688857</v>
      </c>
    </row>
    <row r="8" spans="1:4" x14ac:dyDescent="0.25">
      <c r="A8" s="156" t="s">
        <v>6</v>
      </c>
      <c r="B8" s="4">
        <v>1.6938671255343747E-3</v>
      </c>
      <c r="C8" s="17"/>
      <c r="D8" s="17"/>
    </row>
    <row r="9" spans="1:4" x14ac:dyDescent="0.25">
      <c r="A9" s="156" t="s">
        <v>7</v>
      </c>
      <c r="B9" s="4">
        <v>0.61256150350872474</v>
      </c>
    </row>
    <row r="10" spans="1:4" x14ac:dyDescent="0.25">
      <c r="A10" s="156" t="s">
        <v>8</v>
      </c>
      <c r="B10" s="4">
        <v>3.4872153362191807E-2</v>
      </c>
    </row>
    <row r="11" spans="1:4" x14ac:dyDescent="0.25">
      <c r="A11" s="156" t="s">
        <v>9</v>
      </c>
      <c r="B11" s="4">
        <v>4.1262244687620429E-2</v>
      </c>
    </row>
    <row r="12" spans="1:4" ht="15.75" thickBot="1" x14ac:dyDescent="0.3">
      <c r="A12" s="158" t="s">
        <v>10</v>
      </c>
      <c r="B12" s="14">
        <v>3.3178286236657438E-2</v>
      </c>
    </row>
    <row r="13" spans="1:4" ht="15.75" thickTop="1" x14ac:dyDescent="0.25"/>
    <row r="14" spans="1:4" x14ac:dyDescent="0.25">
      <c r="A14" s="157" t="s">
        <v>189</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H18"/>
  <sheetViews>
    <sheetView workbookViewId="0">
      <selection activeCell="E10" sqref="E10"/>
    </sheetView>
  </sheetViews>
  <sheetFormatPr defaultRowHeight="15" x14ac:dyDescent="0.25"/>
  <cols>
    <col min="1" max="1" width="38.28515625" customWidth="1"/>
  </cols>
  <sheetData>
    <row r="1" spans="1:8" x14ac:dyDescent="0.25">
      <c r="A1" t="s">
        <v>190</v>
      </c>
    </row>
    <row r="2" spans="1:8" x14ac:dyDescent="0.25">
      <c r="A2" s="195" t="s">
        <v>234</v>
      </c>
    </row>
    <row r="3" spans="1:8" ht="15.75" thickBot="1" x14ac:dyDescent="0.3">
      <c r="A3" s="15"/>
      <c r="B3" s="15"/>
      <c r="C3" s="15"/>
      <c r="D3" s="15"/>
    </row>
    <row r="4" spans="1:8" ht="46.5" thickTop="1" thickBot="1" x14ac:dyDescent="0.3">
      <c r="A4" s="10"/>
      <c r="B4" s="144" t="s">
        <v>106</v>
      </c>
      <c r="C4" s="144" t="s">
        <v>107</v>
      </c>
      <c r="D4" s="13" t="s">
        <v>239</v>
      </c>
      <c r="G4" s="7"/>
      <c r="H4" s="28"/>
    </row>
    <row r="5" spans="1:8" ht="15.75" thickTop="1" x14ac:dyDescent="0.25">
      <c r="A5" s="139" t="s">
        <v>20</v>
      </c>
      <c r="B5" s="35">
        <v>0.52393371512560605</v>
      </c>
      <c r="C5" s="35">
        <v>0.47508939854273652</v>
      </c>
      <c r="D5" s="4">
        <v>9.7688633165739073E-4</v>
      </c>
      <c r="E5" s="17"/>
      <c r="G5" s="168"/>
      <c r="H5" s="5"/>
    </row>
    <row r="6" spans="1:8" x14ac:dyDescent="0.25">
      <c r="A6" s="119" t="s">
        <v>1</v>
      </c>
      <c r="B6" s="35">
        <v>0.54385964912280704</v>
      </c>
      <c r="C6" s="35">
        <v>0.45614035087719296</v>
      </c>
      <c r="D6" s="4">
        <v>0</v>
      </c>
      <c r="E6" s="17"/>
      <c r="G6" s="165"/>
      <c r="H6" s="21"/>
    </row>
    <row r="7" spans="1:8" x14ac:dyDescent="0.25">
      <c r="A7" s="119" t="s">
        <v>2</v>
      </c>
      <c r="B7" s="35">
        <v>0.58779956427015245</v>
      </c>
      <c r="C7" s="35">
        <v>0.41147421931735656</v>
      </c>
      <c r="D7" s="4">
        <v>7.2621641249092229E-4</v>
      </c>
      <c r="E7" s="17"/>
      <c r="G7" s="165"/>
      <c r="H7" s="21"/>
    </row>
    <row r="8" spans="1:8" x14ac:dyDescent="0.25">
      <c r="A8" s="156" t="s">
        <v>216</v>
      </c>
      <c r="B8" s="35">
        <v>0.64110497237569064</v>
      </c>
      <c r="C8" s="35">
        <v>0.35756906077348066</v>
      </c>
      <c r="D8" s="4">
        <v>1.3259668508287293E-3</v>
      </c>
      <c r="E8" s="17"/>
      <c r="G8" s="165"/>
      <c r="H8" s="21"/>
    </row>
    <row r="9" spans="1:8" x14ac:dyDescent="0.25">
      <c r="A9" s="156" t="s">
        <v>217</v>
      </c>
      <c r="B9" s="35">
        <v>0.57421929701722452</v>
      </c>
      <c r="C9" s="35">
        <v>0.42501050273071</v>
      </c>
      <c r="D9" s="4">
        <v>7.7020025206553703E-4</v>
      </c>
      <c r="E9" s="17"/>
      <c r="G9" s="165"/>
      <c r="H9" s="21"/>
    </row>
    <row r="10" spans="1:8" x14ac:dyDescent="0.25">
      <c r="A10" s="119" t="s">
        <v>6</v>
      </c>
      <c r="B10" s="35">
        <v>0.55026455026455023</v>
      </c>
      <c r="C10" s="35">
        <v>0.44444444444444442</v>
      </c>
      <c r="D10" s="4">
        <v>5.2910052910052907E-3</v>
      </c>
      <c r="E10" s="17"/>
    </row>
    <row r="11" spans="1:8" x14ac:dyDescent="0.25">
      <c r="A11" s="119" t="s">
        <v>7</v>
      </c>
      <c r="B11" s="35">
        <v>0.49067287012245975</v>
      </c>
      <c r="C11" s="35">
        <v>0.50843465156768941</v>
      </c>
      <c r="D11" s="4">
        <v>8.9247830985091222E-4</v>
      </c>
      <c r="E11" s="17"/>
    </row>
    <row r="12" spans="1:8" x14ac:dyDescent="0.25">
      <c r="A12" s="119" t="s">
        <v>8</v>
      </c>
      <c r="B12" s="35">
        <v>0.56900539707016196</v>
      </c>
      <c r="C12" s="35">
        <v>0.42996658956566436</v>
      </c>
      <c r="D12" s="4">
        <v>1.0280133641737343E-3</v>
      </c>
      <c r="E12" s="17"/>
    </row>
    <row r="13" spans="1:8" x14ac:dyDescent="0.25">
      <c r="A13" s="119" t="s">
        <v>9</v>
      </c>
      <c r="B13" s="35">
        <v>0.45069504778453517</v>
      </c>
      <c r="C13" s="35">
        <v>0.54648132059079058</v>
      </c>
      <c r="D13" s="4">
        <v>2.8236316246741965E-3</v>
      </c>
      <c r="E13" s="17"/>
    </row>
    <row r="14" spans="1:8" ht="15.75" thickBot="1" x14ac:dyDescent="0.3">
      <c r="A14" s="120" t="s">
        <v>10</v>
      </c>
      <c r="B14" s="14">
        <v>0.57779578606158832</v>
      </c>
      <c r="C14" s="14">
        <v>0.42166396542409507</v>
      </c>
      <c r="D14" s="14">
        <v>5.4024851431658564E-4</v>
      </c>
      <c r="E14" s="17"/>
    </row>
    <row r="15" spans="1:8" ht="15.75" thickTop="1" x14ac:dyDescent="0.25"/>
    <row r="16" spans="1:8" x14ac:dyDescent="0.25">
      <c r="A16" s="157" t="s">
        <v>189</v>
      </c>
    </row>
    <row r="18" spans="1:1" x14ac:dyDescent="0.25">
      <c r="A18" s="166"/>
    </row>
  </sheetData>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D14"/>
  <sheetViews>
    <sheetView zoomScaleNormal="100" workbookViewId="0">
      <selection activeCell="G8" sqref="G8"/>
    </sheetView>
  </sheetViews>
  <sheetFormatPr defaultRowHeight="15" x14ac:dyDescent="0.25"/>
  <cols>
    <col min="1" max="1" width="37.5703125" customWidth="1"/>
  </cols>
  <sheetData>
    <row r="1" spans="1:4" x14ac:dyDescent="0.25">
      <c r="A1" t="s">
        <v>215</v>
      </c>
    </row>
    <row r="2" spans="1:4" x14ac:dyDescent="0.25">
      <c r="A2" s="195" t="s">
        <v>234</v>
      </c>
    </row>
    <row r="3" spans="1:4" ht="15.75" thickBot="1" x14ac:dyDescent="0.3">
      <c r="A3" s="10"/>
      <c r="B3" s="10"/>
    </row>
    <row r="4" spans="1:4" ht="15.75" thickTop="1" x14ac:dyDescent="0.25">
      <c r="A4" s="156" t="s">
        <v>1</v>
      </c>
      <c r="B4" s="4">
        <v>6.2874858748877237E-3</v>
      </c>
    </row>
    <row r="5" spans="1:4" x14ac:dyDescent="0.25">
      <c r="A5" s="156" t="s">
        <v>2</v>
      </c>
      <c r="B5" s="4">
        <v>6.5801292266682118E-2</v>
      </c>
    </row>
    <row r="6" spans="1:4" x14ac:dyDescent="0.25">
      <c r="A6" s="156" t="s">
        <v>216</v>
      </c>
      <c r="B6" s="4">
        <v>8.4924521194912062E-2</v>
      </c>
    </row>
    <row r="7" spans="1:4" x14ac:dyDescent="0.25">
      <c r="A7" s="156" t="s">
        <v>217</v>
      </c>
      <c r="B7" s="4">
        <v>0.11934633326572595</v>
      </c>
      <c r="D7" s="17"/>
    </row>
    <row r="8" spans="1:4" x14ac:dyDescent="0.25">
      <c r="A8" s="156" t="s">
        <v>6</v>
      </c>
      <c r="B8" s="4">
        <v>1.738475357111813E-3</v>
      </c>
    </row>
    <row r="9" spans="1:4" x14ac:dyDescent="0.25">
      <c r="A9" s="156" t="s">
        <v>7</v>
      </c>
      <c r="B9" s="4">
        <v>0.61420334366760354</v>
      </c>
    </row>
    <row r="10" spans="1:4" x14ac:dyDescent="0.25">
      <c r="A10" s="156" t="s">
        <v>8</v>
      </c>
      <c r="B10" s="4">
        <v>2.7815605713789007E-2</v>
      </c>
    </row>
    <row r="11" spans="1:4" x14ac:dyDescent="0.25">
      <c r="A11" s="156" t="s">
        <v>9</v>
      </c>
      <c r="B11" s="4">
        <v>4.6822936284878165E-2</v>
      </c>
    </row>
    <row r="12" spans="1:4" ht="15.75" thickBot="1" x14ac:dyDescent="0.3">
      <c r="A12" s="158" t="s">
        <v>10</v>
      </c>
      <c r="B12" s="14">
        <v>3.3060006374409645E-2</v>
      </c>
    </row>
    <row r="13" spans="1:4" ht="15.75" thickTop="1" x14ac:dyDescent="0.25"/>
    <row r="14" spans="1:4" x14ac:dyDescent="0.25">
      <c r="A14" s="157" t="s">
        <v>191</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FF0000"/>
  </sheetPr>
  <dimension ref="A1:I20"/>
  <sheetViews>
    <sheetView workbookViewId="0">
      <selection activeCell="A21" sqref="A21"/>
    </sheetView>
  </sheetViews>
  <sheetFormatPr defaultRowHeight="15" x14ac:dyDescent="0.25"/>
  <cols>
    <col min="1" max="1" width="39.85546875" customWidth="1"/>
    <col min="2" max="2" width="13.7109375" customWidth="1"/>
    <col min="3" max="3" width="15.5703125" customWidth="1"/>
    <col min="4" max="4" width="12.7109375" customWidth="1"/>
    <col min="5" max="5" width="12.85546875" customWidth="1"/>
    <col min="6" max="6" width="12.28515625" customWidth="1"/>
    <col min="7" max="7" width="10.42578125" customWidth="1"/>
    <col min="8" max="8" width="14.28515625" customWidth="1"/>
    <col min="9" max="9" width="12" customWidth="1"/>
  </cols>
  <sheetData>
    <row r="1" spans="1:9" x14ac:dyDescent="0.25">
      <c r="A1" t="s">
        <v>192</v>
      </c>
    </row>
    <row r="2" spans="1:9" ht="15.75" thickBot="1" x14ac:dyDescent="0.3">
      <c r="A2" s="10"/>
      <c r="B2" s="10"/>
      <c r="C2" s="10"/>
      <c r="D2" s="10"/>
      <c r="E2" s="10"/>
      <c r="F2" s="10"/>
      <c r="G2" s="10"/>
      <c r="H2" s="10"/>
      <c r="I2" s="10"/>
    </row>
    <row r="3" spans="1:9" ht="61.5" thickTop="1" thickBot="1" x14ac:dyDescent="0.3">
      <c r="A3" s="15"/>
      <c r="B3" s="18" t="s">
        <v>193</v>
      </c>
      <c r="C3" s="18" t="s">
        <v>24</v>
      </c>
      <c r="D3" s="18" t="s">
        <v>38</v>
      </c>
      <c r="E3" s="18" t="s">
        <v>194</v>
      </c>
      <c r="F3" s="18" t="s">
        <v>195</v>
      </c>
      <c r="G3" s="18" t="s">
        <v>196</v>
      </c>
      <c r="H3" s="18" t="s">
        <v>197</v>
      </c>
      <c r="I3" s="18" t="s">
        <v>198</v>
      </c>
    </row>
    <row r="4" spans="1:9" ht="15.75" thickTop="1" x14ac:dyDescent="0.25">
      <c r="A4" s="49" t="s">
        <v>199</v>
      </c>
      <c r="B4" s="43">
        <v>376</v>
      </c>
      <c r="C4">
        <v>263</v>
      </c>
      <c r="D4">
        <v>14</v>
      </c>
      <c r="E4">
        <v>26</v>
      </c>
      <c r="F4">
        <v>15</v>
      </c>
      <c r="G4">
        <v>68</v>
      </c>
      <c r="H4">
        <v>137</v>
      </c>
      <c r="I4">
        <v>810</v>
      </c>
    </row>
    <row r="5" spans="1:9" x14ac:dyDescent="0.25">
      <c r="A5" s="165" t="s">
        <v>2</v>
      </c>
      <c r="B5" s="44">
        <v>1709</v>
      </c>
      <c r="C5" s="45">
        <v>1492</v>
      </c>
      <c r="D5" s="45">
        <v>221</v>
      </c>
      <c r="E5" s="45">
        <v>112</v>
      </c>
      <c r="F5" s="45">
        <v>194</v>
      </c>
      <c r="G5" s="45">
        <v>504</v>
      </c>
      <c r="H5" s="45">
        <v>383</v>
      </c>
      <c r="I5" s="45">
        <v>3372</v>
      </c>
    </row>
    <row r="6" spans="1:9" x14ac:dyDescent="0.25">
      <c r="A6" s="165" t="s">
        <v>4</v>
      </c>
      <c r="B6" s="44">
        <v>2194</v>
      </c>
      <c r="C6" s="45">
        <v>1386</v>
      </c>
      <c r="D6" s="45">
        <v>102</v>
      </c>
      <c r="E6" s="45">
        <v>213</v>
      </c>
      <c r="F6" s="45">
        <v>92</v>
      </c>
      <c r="G6" s="45">
        <v>248</v>
      </c>
      <c r="H6" s="45">
        <v>900</v>
      </c>
      <c r="I6" s="45">
        <v>5753</v>
      </c>
    </row>
    <row r="7" spans="1:9" x14ac:dyDescent="0.25">
      <c r="A7" s="165" t="s">
        <v>5</v>
      </c>
      <c r="B7" s="44">
        <v>2812</v>
      </c>
      <c r="C7" s="45">
        <v>1717</v>
      </c>
      <c r="D7" s="45">
        <v>103</v>
      </c>
      <c r="E7" s="45">
        <v>130</v>
      </c>
      <c r="F7" s="45">
        <v>85</v>
      </c>
      <c r="G7" s="45">
        <v>394</v>
      </c>
      <c r="H7" s="45">
        <v>936</v>
      </c>
      <c r="I7" s="45">
        <v>6809</v>
      </c>
    </row>
    <row r="8" spans="1:9" x14ac:dyDescent="0.25">
      <c r="A8" s="165" t="s">
        <v>6</v>
      </c>
      <c r="B8" s="44">
        <v>84</v>
      </c>
      <c r="C8" s="45">
        <v>55</v>
      </c>
      <c r="D8" s="45" t="s">
        <v>200</v>
      </c>
      <c r="E8" s="45" t="s">
        <v>200</v>
      </c>
      <c r="F8" s="45" t="s">
        <v>200</v>
      </c>
      <c r="G8" s="45">
        <v>16</v>
      </c>
      <c r="H8" s="45">
        <v>18</v>
      </c>
      <c r="I8" s="45">
        <v>177</v>
      </c>
    </row>
    <row r="9" spans="1:9" x14ac:dyDescent="0.25">
      <c r="A9" s="165" t="s">
        <v>7</v>
      </c>
      <c r="B9" s="44">
        <v>12248</v>
      </c>
      <c r="C9" s="45">
        <v>8441</v>
      </c>
      <c r="D9" s="45">
        <v>852</v>
      </c>
      <c r="E9" s="45">
        <v>567</v>
      </c>
      <c r="F9" s="45">
        <v>507</v>
      </c>
      <c r="G9" s="45">
        <v>2336</v>
      </c>
      <c r="H9" s="45">
        <v>2891</v>
      </c>
      <c r="I9" s="45">
        <v>23456</v>
      </c>
    </row>
    <row r="10" spans="1:9" ht="15.75" thickBot="1" x14ac:dyDescent="0.3">
      <c r="A10" s="46" t="s">
        <v>197</v>
      </c>
      <c r="B10" s="47">
        <v>534</v>
      </c>
      <c r="C10" s="48">
        <v>348</v>
      </c>
      <c r="D10" s="48">
        <v>44</v>
      </c>
      <c r="E10" s="48">
        <v>28</v>
      </c>
      <c r="F10" s="48">
        <v>46</v>
      </c>
      <c r="G10" s="48">
        <v>128</v>
      </c>
      <c r="H10" s="48">
        <v>165</v>
      </c>
      <c r="I10" s="48">
        <v>774</v>
      </c>
    </row>
    <row r="11" spans="1:9" ht="15.75" thickTop="1" x14ac:dyDescent="0.25"/>
    <row r="12" spans="1:9" x14ac:dyDescent="0.25">
      <c r="A12" t="s">
        <v>201</v>
      </c>
    </row>
    <row r="14" spans="1:9" x14ac:dyDescent="0.25">
      <c r="A14" s="31" t="s">
        <v>12</v>
      </c>
    </row>
    <row r="15" spans="1:9" x14ac:dyDescent="0.25">
      <c r="A15" s="30" t="s">
        <v>202</v>
      </c>
    </row>
    <row r="16" spans="1:9" x14ac:dyDescent="0.25">
      <c r="A16" t="s">
        <v>203</v>
      </c>
    </row>
    <row r="17" spans="1:1" x14ac:dyDescent="0.25">
      <c r="A17" t="s">
        <v>204</v>
      </c>
    </row>
    <row r="20" spans="1:1" x14ac:dyDescent="0.25">
      <c r="A20" s="20" t="s">
        <v>205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20"/>
  <sheetViews>
    <sheetView workbookViewId="0">
      <selection activeCell="G8" sqref="G8"/>
    </sheetView>
  </sheetViews>
  <sheetFormatPr defaultRowHeight="15" x14ac:dyDescent="0.25"/>
  <cols>
    <col min="1" max="1" width="37.7109375" customWidth="1"/>
    <col min="2" max="2" width="17.7109375" customWidth="1"/>
    <col min="3" max="3" width="10.5703125" bestFit="1" customWidth="1"/>
    <col min="4" max="5" width="11.5703125" bestFit="1" customWidth="1"/>
    <col min="6" max="6" width="13.7109375" customWidth="1"/>
    <col min="7" max="7" width="10.5703125" bestFit="1" customWidth="1"/>
    <col min="8" max="8" width="12.7109375" bestFit="1" customWidth="1"/>
  </cols>
  <sheetData>
    <row r="1" spans="1:8" x14ac:dyDescent="0.25">
      <c r="A1" t="s">
        <v>36</v>
      </c>
    </row>
    <row r="2" spans="1:8" x14ac:dyDescent="0.25">
      <c r="A2" s="195" t="s">
        <v>234</v>
      </c>
    </row>
    <row r="3" spans="1:8" ht="15.75" thickBot="1" x14ac:dyDescent="0.3"/>
    <row r="4" spans="1:8" ht="66.75" customHeight="1" thickTop="1" thickBot="1" x14ac:dyDescent="0.3">
      <c r="A4" s="1"/>
      <c r="B4" s="135" t="s">
        <v>37</v>
      </c>
      <c r="C4" s="2" t="s">
        <v>40</v>
      </c>
      <c r="D4" s="135" t="s">
        <v>39</v>
      </c>
      <c r="E4" s="2" t="s">
        <v>38</v>
      </c>
      <c r="F4" s="135" t="s">
        <v>41</v>
      </c>
      <c r="G4" s="135" t="s">
        <v>42</v>
      </c>
      <c r="H4" s="135" t="s">
        <v>235</v>
      </c>
    </row>
    <row r="5" spans="1:8" ht="15.75" thickTop="1" x14ac:dyDescent="0.25">
      <c r="A5" s="167" t="s">
        <v>20</v>
      </c>
      <c r="B5" s="136">
        <v>4.9494571507165713E-2</v>
      </c>
      <c r="C5" s="136">
        <v>0.11556085339228141</v>
      </c>
      <c r="D5" s="136">
        <v>0.29204572771046716</v>
      </c>
      <c r="E5" s="17">
        <v>0.37285233161263781</v>
      </c>
      <c r="F5" s="136">
        <v>6.2249856884062461E-2</v>
      </c>
      <c r="G5" s="136">
        <v>5.2513016735271451E-2</v>
      </c>
      <c r="H5" s="136">
        <v>5.5283642158114002E-2</v>
      </c>
    </row>
    <row r="6" spans="1:8" x14ac:dyDescent="0.25">
      <c r="A6" s="156" t="s">
        <v>1</v>
      </c>
      <c r="B6" s="136">
        <v>0.13738441215323646</v>
      </c>
      <c r="C6" s="136">
        <v>0.14134742404227213</v>
      </c>
      <c r="D6" s="136">
        <v>0.2404227212681638</v>
      </c>
      <c r="E6" s="17">
        <v>0.23778071334214002</v>
      </c>
      <c r="F6" s="136">
        <v>2.9062087186261559E-2</v>
      </c>
      <c r="G6" s="136">
        <v>7.0013210039630125E-2</v>
      </c>
      <c r="H6" s="136">
        <v>0.14398943196829589</v>
      </c>
    </row>
    <row r="7" spans="1:8" x14ac:dyDescent="0.25">
      <c r="A7" s="156" t="s">
        <v>2</v>
      </c>
      <c r="B7" s="136">
        <v>2.0437127448197558E-2</v>
      </c>
      <c r="C7" s="136">
        <v>0.20532926483110986</v>
      </c>
      <c r="D7" s="136">
        <v>0.28416832245245527</v>
      </c>
      <c r="E7" s="17">
        <v>0.36123332387170026</v>
      </c>
      <c r="F7" s="136">
        <v>5.8437411297189892E-2</v>
      </c>
      <c r="G7" s="136">
        <v>3.7397104740278173E-2</v>
      </c>
      <c r="H7" s="136">
        <v>3.2997445359068976E-2</v>
      </c>
    </row>
    <row r="8" spans="1:8" x14ac:dyDescent="0.25">
      <c r="A8" s="156" t="s">
        <v>216</v>
      </c>
      <c r="B8" s="136">
        <v>4.2769190463714961E-2</v>
      </c>
      <c r="C8" s="136">
        <v>0.19878176578464762</v>
      </c>
      <c r="D8" s="136">
        <v>0.39212732512444326</v>
      </c>
      <c r="E8" s="17">
        <v>0.21581084621430444</v>
      </c>
      <c r="F8" s="136">
        <v>3.5826565365470263E-2</v>
      </c>
      <c r="G8" s="136">
        <v>3.4647629028032485E-2</v>
      </c>
      <c r="H8" s="17">
        <v>8.003667801938695E-2</v>
      </c>
    </row>
    <row r="9" spans="1:8" x14ac:dyDescent="0.25">
      <c r="A9" s="156" t="s">
        <v>217</v>
      </c>
      <c r="B9" s="136">
        <v>6.2060817113363594E-2</v>
      </c>
      <c r="C9" s="136">
        <v>0.19818419252534047</v>
      </c>
      <c r="D9" s="136">
        <v>0.19992537777501398</v>
      </c>
      <c r="E9" s="136">
        <v>0.35719171693302654</v>
      </c>
      <c r="F9" s="136">
        <v>5.1551520427834091E-2</v>
      </c>
      <c r="G9" s="136">
        <v>6.5294446862757288E-2</v>
      </c>
      <c r="H9" s="17">
        <v>6.5791928362664009E-2</v>
      </c>
    </row>
    <row r="10" spans="1:8" x14ac:dyDescent="0.25">
      <c r="A10" s="156" t="s">
        <v>6</v>
      </c>
      <c r="B10" s="136">
        <v>6.3444108761329304E-2</v>
      </c>
      <c r="C10" s="136">
        <v>0.14501510574018128</v>
      </c>
      <c r="D10" s="136">
        <v>0.3595166163141994</v>
      </c>
      <c r="E10" s="136">
        <v>0.28398791540785501</v>
      </c>
      <c r="F10" s="136">
        <v>3.9274924471299093E-2</v>
      </c>
      <c r="G10" s="136">
        <v>4.2296072507552872E-2</v>
      </c>
      <c r="H10" s="17">
        <v>6.6465256797583083E-2</v>
      </c>
    </row>
    <row r="11" spans="1:8" x14ac:dyDescent="0.25">
      <c r="A11" s="156" t="s">
        <v>7</v>
      </c>
      <c r="B11" s="136">
        <v>0.10172514963032508</v>
      </c>
      <c r="C11" s="136">
        <v>0.1821069514532723</v>
      </c>
      <c r="D11" s="136">
        <v>0.17490122442592809</v>
      </c>
      <c r="E11" s="136">
        <v>0.32475843993271525</v>
      </c>
      <c r="F11" s="136">
        <v>6.1338653522669484E-2</v>
      </c>
      <c r="G11" s="136">
        <v>8.5514219770762429E-2</v>
      </c>
      <c r="H11" s="17">
        <v>6.9655361264327351E-2</v>
      </c>
    </row>
    <row r="12" spans="1:8" x14ac:dyDescent="0.25">
      <c r="A12" s="156" t="s">
        <v>8</v>
      </c>
      <c r="B12" s="136">
        <v>7.5799243726366455E-2</v>
      </c>
      <c r="C12" s="136">
        <v>0.20866277071158473</v>
      </c>
      <c r="D12" s="136">
        <v>0.20849089034032314</v>
      </c>
      <c r="E12" s="136">
        <v>0.31969749054657959</v>
      </c>
      <c r="F12" s="136">
        <v>5.3282915091096596E-2</v>
      </c>
      <c r="G12" s="136">
        <v>7.5111722241320039E-2</v>
      </c>
      <c r="H12" s="17">
        <v>5.895496734272946E-2</v>
      </c>
    </row>
    <row r="13" spans="1:8" x14ac:dyDescent="0.25">
      <c r="A13" s="156" t="s">
        <v>9</v>
      </c>
      <c r="B13" s="136">
        <v>6.3203702424535463E-2</v>
      </c>
      <c r="C13" s="136">
        <v>0.16895765697312978</v>
      </c>
      <c r="D13" s="136">
        <v>0.28092836913725222</v>
      </c>
      <c r="E13" s="136">
        <v>0.31332458382261519</v>
      </c>
      <c r="F13" s="136">
        <v>5.2289839055052842E-2</v>
      </c>
      <c r="G13" s="136">
        <v>6.0164398701388407E-2</v>
      </c>
      <c r="H13" s="17">
        <v>6.1131449886026111E-2</v>
      </c>
    </row>
    <row r="14" spans="1:8" ht="15.75" thickBot="1" x14ac:dyDescent="0.3">
      <c r="A14" s="158" t="s">
        <v>10</v>
      </c>
      <c r="B14" s="162">
        <v>1.6746411483253589E-2</v>
      </c>
      <c r="C14" s="162">
        <v>3.8662545947388959E-2</v>
      </c>
      <c r="D14" s="162">
        <v>0.37322114298622094</v>
      </c>
      <c r="E14" s="162">
        <v>0.42638150194057128</v>
      </c>
      <c r="F14" s="162">
        <v>6.7529827299422959E-2</v>
      </c>
      <c r="G14" s="162">
        <v>3.2096433045156789E-2</v>
      </c>
      <c r="H14" s="51">
        <v>4.5362137297985501E-2</v>
      </c>
    </row>
    <row r="15" spans="1:8" ht="15.75" thickTop="1" x14ac:dyDescent="0.25">
      <c r="B15" s="31"/>
      <c r="C15" s="31"/>
      <c r="D15" s="31"/>
      <c r="E15" s="31"/>
    </row>
    <row r="16" spans="1:8" x14ac:dyDescent="0.25">
      <c r="A16" t="s">
        <v>11</v>
      </c>
    </row>
    <row r="17" spans="1:5" x14ac:dyDescent="0.25">
      <c r="A17" t="s">
        <v>12</v>
      </c>
      <c r="E17" s="31"/>
    </row>
    <row r="18" spans="1:5" x14ac:dyDescent="0.25">
      <c r="A18" t="s">
        <v>13</v>
      </c>
    </row>
    <row r="19" spans="1:5" x14ac:dyDescent="0.25">
      <c r="A19" t="s">
        <v>43</v>
      </c>
    </row>
    <row r="20" spans="1:5" x14ac:dyDescent="0.25">
      <c r="A20" t="s">
        <v>236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22"/>
  <sheetViews>
    <sheetView workbookViewId="0">
      <selection activeCell="G8" sqref="G8"/>
    </sheetView>
  </sheetViews>
  <sheetFormatPr defaultRowHeight="15" x14ac:dyDescent="0.25"/>
  <cols>
    <col min="1" max="1" width="37.140625" customWidth="1"/>
    <col min="2" max="2" width="15.28515625" customWidth="1"/>
    <col min="3" max="3" width="15.42578125" customWidth="1"/>
    <col min="4" max="4" width="14.42578125" customWidth="1"/>
    <col min="5" max="5" width="12.42578125" customWidth="1"/>
    <col min="6" max="6" width="14.28515625" customWidth="1"/>
    <col min="7" max="7" width="13.85546875" customWidth="1"/>
    <col min="8" max="8" width="12.28515625" customWidth="1"/>
    <col min="9" max="9" width="14.5703125" customWidth="1"/>
  </cols>
  <sheetData>
    <row r="1" spans="1:9" x14ac:dyDescent="0.25">
      <c r="A1" t="s">
        <v>44</v>
      </c>
    </row>
    <row r="2" spans="1:9" x14ac:dyDescent="0.25">
      <c r="A2" s="195" t="s">
        <v>234</v>
      </c>
    </row>
    <row r="3" spans="1:9" ht="15.75" thickBot="1" x14ac:dyDescent="0.3"/>
    <row r="4" spans="1:9" ht="61.5" thickTop="1" thickBot="1" x14ac:dyDescent="0.3">
      <c r="A4" s="1"/>
      <c r="B4" s="12" t="s">
        <v>48</v>
      </c>
      <c r="C4" s="12" t="s">
        <v>50</v>
      </c>
      <c r="D4" s="12" t="s">
        <v>210</v>
      </c>
      <c r="E4" s="12" t="s">
        <v>51</v>
      </c>
      <c r="F4" s="12" t="s">
        <v>46</v>
      </c>
      <c r="G4" s="12" t="s">
        <v>45</v>
      </c>
      <c r="H4" s="12" t="s">
        <v>47</v>
      </c>
      <c r="I4" s="12" t="s">
        <v>49</v>
      </c>
    </row>
    <row r="5" spans="1:9" ht="15.75" thickTop="1" x14ac:dyDescent="0.25">
      <c r="A5" s="167" t="s">
        <v>20</v>
      </c>
      <c r="B5" s="137">
        <v>0.13962426253181795</v>
      </c>
      <c r="C5" s="137">
        <v>0.17235391160892594</v>
      </c>
      <c r="D5" s="137">
        <v>5.1978082742673307E-2</v>
      </c>
      <c r="E5" s="137">
        <v>0.13808420504243155</v>
      </c>
      <c r="F5" s="137">
        <v>0.1758818771335737</v>
      </c>
      <c r="G5" s="137">
        <v>0.12004679581214041</v>
      </c>
      <c r="H5" s="137">
        <v>0.11538320926045251</v>
      </c>
      <c r="I5" s="137">
        <v>8.6647655867984633E-2</v>
      </c>
    </row>
    <row r="6" spans="1:9" x14ac:dyDescent="0.25">
      <c r="A6" s="156" t="s">
        <v>1</v>
      </c>
      <c r="B6" s="137">
        <v>0.13747126436781609</v>
      </c>
      <c r="C6" s="137">
        <v>0.23448275862068965</v>
      </c>
      <c r="D6" s="137">
        <v>5.0114942528735627E-2</v>
      </c>
      <c r="E6" s="137">
        <v>0.11770114942528735</v>
      </c>
      <c r="F6" s="137">
        <v>0.17057471264367816</v>
      </c>
      <c r="G6" s="137">
        <v>0.10942528735632184</v>
      </c>
      <c r="H6" s="137">
        <v>7.862068965517241E-2</v>
      </c>
      <c r="I6" s="137">
        <v>0.10160919540229885</v>
      </c>
    </row>
    <row r="7" spans="1:9" x14ac:dyDescent="0.25">
      <c r="A7" s="156" t="s">
        <v>2</v>
      </c>
      <c r="B7" s="137">
        <v>0.1156735102653981</v>
      </c>
      <c r="C7" s="137">
        <v>0.11817726589884828</v>
      </c>
      <c r="D7" s="137">
        <v>8.0620931397095655E-2</v>
      </c>
      <c r="E7" s="137">
        <v>0.19512602236688367</v>
      </c>
      <c r="F7" s="137">
        <v>0.19370722750792857</v>
      </c>
      <c r="G7" s="137">
        <v>0.11475546653313304</v>
      </c>
      <c r="H7" s="137">
        <v>0.10065097646469705</v>
      </c>
      <c r="I7" s="137">
        <v>8.1288599566015696E-2</v>
      </c>
    </row>
    <row r="8" spans="1:9" x14ac:dyDescent="0.25">
      <c r="A8" s="156" t="s">
        <v>216</v>
      </c>
      <c r="B8" s="137">
        <v>0.1134873866119314</v>
      </c>
      <c r="C8" s="137">
        <v>0.23147718996225916</v>
      </c>
      <c r="D8" s="137">
        <v>3.1936259904213289E-2</v>
      </c>
      <c r="E8" s="137">
        <v>0.12922377452603234</v>
      </c>
      <c r="F8" s="137">
        <v>0.20364607473128959</v>
      </c>
      <c r="G8" s="137">
        <v>8.0580017215122826E-2</v>
      </c>
      <c r="H8" s="137">
        <v>9.6868171886380194E-2</v>
      </c>
      <c r="I8" s="137">
        <v>0.1127811251627712</v>
      </c>
    </row>
    <row r="9" spans="1:9" x14ac:dyDescent="0.25">
      <c r="A9" s="156" t="s">
        <v>217</v>
      </c>
      <c r="B9" s="137">
        <v>0.11417947446703025</v>
      </c>
      <c r="C9" s="137">
        <v>0.18817550818046605</v>
      </c>
      <c r="D9" s="137">
        <v>6.5989092711948444E-2</v>
      </c>
      <c r="E9" s="137">
        <v>0.17317798710956867</v>
      </c>
      <c r="F9" s="137">
        <v>0.1321764997521071</v>
      </c>
      <c r="G9" s="137">
        <v>8.7159147248388691E-2</v>
      </c>
      <c r="H9" s="137">
        <v>0.11236985622211204</v>
      </c>
      <c r="I9" s="137">
        <v>0.12677243430837878</v>
      </c>
    </row>
    <row r="10" spans="1:9" x14ac:dyDescent="0.25">
      <c r="A10" s="156" t="s">
        <v>6</v>
      </c>
      <c r="B10" s="137">
        <v>0.23297491039426521</v>
      </c>
      <c r="C10" s="137">
        <v>0.17562724014336917</v>
      </c>
      <c r="D10" s="137">
        <v>4.0621266427718045E-2</v>
      </c>
      <c r="E10" s="137">
        <v>0.17323775388291518</v>
      </c>
      <c r="F10" s="137">
        <v>0.17084826762246116</v>
      </c>
      <c r="G10" s="137">
        <v>8.3632019115890077E-2</v>
      </c>
      <c r="H10" s="137">
        <v>7.765830346475508E-2</v>
      </c>
      <c r="I10" s="137">
        <v>4.5400238948626048E-2</v>
      </c>
    </row>
    <row r="11" spans="1:9" x14ac:dyDescent="0.25">
      <c r="A11" s="156" t="s">
        <v>7</v>
      </c>
      <c r="B11" s="137">
        <v>0.14356083044201856</v>
      </c>
      <c r="C11" s="137">
        <v>0.16279865166003779</v>
      </c>
      <c r="D11" s="137">
        <v>4.3034752193168033E-2</v>
      </c>
      <c r="E11" s="137">
        <v>0.12917830244562917</v>
      </c>
      <c r="F11" s="137">
        <v>0.18048503568305549</v>
      </c>
      <c r="G11" s="137">
        <v>0.13577543651801077</v>
      </c>
      <c r="H11" s="137">
        <v>0.12341330286874841</v>
      </c>
      <c r="I11" s="137">
        <v>8.175368818933175E-2</v>
      </c>
    </row>
    <row r="12" spans="1:9" x14ac:dyDescent="0.25">
      <c r="A12" s="156" t="s">
        <v>8</v>
      </c>
      <c r="B12" s="137">
        <v>0.13244867300951427</v>
      </c>
      <c r="C12" s="137">
        <v>0.164121181772659</v>
      </c>
      <c r="D12" s="137">
        <v>5.1076614922383579E-2</v>
      </c>
      <c r="E12" s="137">
        <v>0.16599899849774663</v>
      </c>
      <c r="F12" s="137">
        <v>0.19391587381071607</v>
      </c>
      <c r="G12" s="137">
        <v>0.10202804206309464</v>
      </c>
      <c r="H12" s="137">
        <v>9.3640460691036556E-2</v>
      </c>
      <c r="I12" s="137">
        <v>9.6770155232849278E-2</v>
      </c>
    </row>
    <row r="13" spans="1:9" x14ac:dyDescent="0.25">
      <c r="A13" s="156" t="s">
        <v>9</v>
      </c>
      <c r="B13" s="137">
        <v>0.17634401895971061</v>
      </c>
      <c r="C13" s="137">
        <v>0.18354746164400648</v>
      </c>
      <c r="D13" s="137">
        <v>5.2014469252837717E-2</v>
      </c>
      <c r="E13" s="137">
        <v>0.15170886865411001</v>
      </c>
      <c r="F13" s="137">
        <v>0.17129225396033429</v>
      </c>
      <c r="G13" s="137">
        <v>9.4767369340152174E-2</v>
      </c>
      <c r="H13" s="137">
        <v>0.11017213421479356</v>
      </c>
      <c r="I13" s="137">
        <v>6.0153423974055133E-2</v>
      </c>
    </row>
    <row r="14" spans="1:9" ht="15.75" thickBot="1" x14ac:dyDescent="0.3">
      <c r="A14" s="158" t="s">
        <v>10</v>
      </c>
      <c r="B14" s="160">
        <v>0.15368468400929605</v>
      </c>
      <c r="C14" s="160">
        <v>0.14318914461353924</v>
      </c>
      <c r="D14" s="160">
        <v>0.24357148212009894</v>
      </c>
      <c r="E14" s="160">
        <v>0.15181048054576804</v>
      </c>
      <c r="F14" s="160">
        <v>0.10128195516905315</v>
      </c>
      <c r="G14" s="160">
        <v>9.9482719844066272E-2</v>
      </c>
      <c r="H14" s="160">
        <v>6.379788589849314E-2</v>
      </c>
      <c r="I14" s="160">
        <v>4.3181647799685134E-2</v>
      </c>
    </row>
    <row r="15" spans="1:9" ht="15.75" thickTop="1" x14ac:dyDescent="0.25">
      <c r="B15" s="137"/>
      <c r="C15" s="33"/>
      <c r="D15" s="33"/>
      <c r="E15" s="33"/>
      <c r="F15" s="33"/>
      <c r="H15" s="33"/>
      <c r="I15" s="33"/>
    </row>
    <row r="16" spans="1:9" x14ac:dyDescent="0.25">
      <c r="A16" t="s">
        <v>11</v>
      </c>
    </row>
    <row r="17" spans="1:4" x14ac:dyDescent="0.25">
      <c r="A17" t="s">
        <v>12</v>
      </c>
      <c r="D17" s="33"/>
    </row>
    <row r="18" spans="1:4" x14ac:dyDescent="0.25">
      <c r="A18" t="s">
        <v>13</v>
      </c>
    </row>
    <row r="19" spans="1:4" x14ac:dyDescent="0.25">
      <c r="A19" t="s">
        <v>227</v>
      </c>
    </row>
    <row r="20" spans="1:4" x14ac:dyDescent="0.25">
      <c r="A20" t="s">
        <v>228</v>
      </c>
    </row>
    <row r="21" spans="1:4" x14ac:dyDescent="0.25">
      <c r="A21" t="s">
        <v>229</v>
      </c>
    </row>
    <row r="22" spans="1:4" x14ac:dyDescent="0.25">
      <c r="A22" t="s">
        <v>230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18"/>
  <sheetViews>
    <sheetView workbookViewId="0">
      <selection activeCell="G8" sqref="G8"/>
    </sheetView>
  </sheetViews>
  <sheetFormatPr defaultRowHeight="15" x14ac:dyDescent="0.25"/>
  <cols>
    <col min="1" max="1" width="37.5703125" customWidth="1"/>
    <col min="2" max="2" width="12.7109375" customWidth="1"/>
    <col min="3" max="3" width="17.140625" customWidth="1"/>
    <col min="4" max="4" width="12.42578125" customWidth="1"/>
    <col min="5" max="5" width="10" bestFit="1" customWidth="1"/>
    <col min="6" max="6" width="14" customWidth="1"/>
    <col min="7" max="7" width="18.5703125" customWidth="1"/>
    <col min="8" max="8" width="11.7109375" customWidth="1"/>
  </cols>
  <sheetData>
    <row r="1" spans="1:8" x14ac:dyDescent="0.25">
      <c r="A1" t="s">
        <v>52</v>
      </c>
    </row>
    <row r="2" spans="1:8" x14ac:dyDescent="0.25">
      <c r="A2" s="195" t="s">
        <v>234</v>
      </c>
    </row>
    <row r="3" spans="1:8" ht="15.75" thickBot="1" x14ac:dyDescent="0.3"/>
    <row r="4" spans="1:8" ht="61.5" thickTop="1" thickBot="1" x14ac:dyDescent="0.3">
      <c r="A4" s="1"/>
      <c r="B4" s="138" t="s">
        <v>53</v>
      </c>
      <c r="C4" s="138" t="s">
        <v>55</v>
      </c>
      <c r="D4" s="138" t="s">
        <v>54</v>
      </c>
      <c r="E4" s="2" t="s">
        <v>59</v>
      </c>
      <c r="F4" s="138" t="s">
        <v>56</v>
      </c>
      <c r="G4" s="2" t="s">
        <v>57</v>
      </c>
      <c r="H4" s="2" t="s">
        <v>58</v>
      </c>
    </row>
    <row r="5" spans="1:8" ht="15.75" thickTop="1" x14ac:dyDescent="0.25">
      <c r="A5" s="167" t="s">
        <v>20</v>
      </c>
      <c r="B5" s="35">
        <v>3.3253904885473327E-2</v>
      </c>
      <c r="C5" s="35">
        <v>0.16053695294176357</v>
      </c>
      <c r="D5" s="35">
        <v>6.38692050501522E-2</v>
      </c>
      <c r="E5" s="35">
        <v>6.6114826089126208E-2</v>
      </c>
      <c r="F5" s="35">
        <v>4.9135435899995007E-2</v>
      </c>
      <c r="G5" s="35">
        <v>0.29573581516043718</v>
      </c>
      <c r="H5" s="35">
        <v>0.33135385997305256</v>
      </c>
    </row>
    <row r="6" spans="1:8" x14ac:dyDescent="0.25">
      <c r="A6" s="156" t="s">
        <v>1</v>
      </c>
      <c r="B6" s="35">
        <v>0.19385026737967914</v>
      </c>
      <c r="C6" s="35">
        <v>0.18048128342245989</v>
      </c>
      <c r="D6" s="35">
        <v>3.8770053475935831E-2</v>
      </c>
      <c r="E6" s="35">
        <v>6.1497326203208559E-2</v>
      </c>
      <c r="F6" s="35">
        <v>7.7540106951871662E-2</v>
      </c>
      <c r="G6" s="35">
        <v>0.22192513368983957</v>
      </c>
      <c r="H6" s="35">
        <v>0.22593582887700533</v>
      </c>
    </row>
    <row r="7" spans="1:8" x14ac:dyDescent="0.25">
      <c r="A7" s="156" t="s">
        <v>2</v>
      </c>
      <c r="B7" s="35">
        <v>4.5520816458772075E-2</v>
      </c>
      <c r="C7" s="35">
        <v>0.11566499271018954</v>
      </c>
      <c r="D7" s="35">
        <v>5.3134618499919004E-2</v>
      </c>
      <c r="E7" s="35">
        <v>2.8025271342945083E-2</v>
      </c>
      <c r="F7" s="35">
        <v>2.6405313461849992E-2</v>
      </c>
      <c r="G7" s="35">
        <v>0.34424104973270697</v>
      </c>
      <c r="H7" s="35">
        <v>0.38700793779361736</v>
      </c>
    </row>
    <row r="8" spans="1:8" x14ac:dyDescent="0.25">
      <c r="A8" s="156" t="s">
        <v>216</v>
      </c>
      <c r="B8" s="35">
        <v>3.5453438831405962E-2</v>
      </c>
      <c r="C8" s="35">
        <v>0.10034996956786367</v>
      </c>
      <c r="D8" s="35">
        <v>1.7422398052343274E-2</v>
      </c>
      <c r="E8" s="35">
        <v>2.9138770541692026E-2</v>
      </c>
      <c r="F8" s="35">
        <v>6.4211807668898363E-2</v>
      </c>
      <c r="G8" s="35">
        <v>0.51719415702982352</v>
      </c>
      <c r="H8" s="35">
        <v>0.23622945830797323</v>
      </c>
    </row>
    <row r="9" spans="1:8" x14ac:dyDescent="0.25">
      <c r="A9" s="156" t="s">
        <v>217</v>
      </c>
      <c r="B9" s="35">
        <v>6.1679907167722932E-2</v>
      </c>
      <c r="C9" s="35">
        <v>0.15933232169954475</v>
      </c>
      <c r="D9" s="35">
        <v>0.13808801213960548</v>
      </c>
      <c r="E9" s="35">
        <v>6.6232259216281356E-2</v>
      </c>
      <c r="F9" s="35">
        <v>6.0073194679996431E-2</v>
      </c>
      <c r="G9" s="35">
        <v>0.21003302686780326</v>
      </c>
      <c r="H9" s="35">
        <v>0.30456127822904577</v>
      </c>
    </row>
    <row r="10" spans="1:8" x14ac:dyDescent="0.25">
      <c r="A10" s="156" t="s">
        <v>6</v>
      </c>
      <c r="B10" s="35">
        <v>8.3743842364532015E-2</v>
      </c>
      <c r="C10" s="35">
        <v>8.3743842364532015E-2</v>
      </c>
      <c r="D10" s="35">
        <v>2.4630541871921183E-2</v>
      </c>
      <c r="E10" s="35">
        <v>6.8965517241379309E-2</v>
      </c>
      <c r="F10" s="35">
        <v>5.9113300492610835E-2</v>
      </c>
      <c r="G10" s="35">
        <v>0.35467980295566498</v>
      </c>
      <c r="H10" s="35">
        <v>0.3251231527093596</v>
      </c>
    </row>
    <row r="11" spans="1:8" x14ac:dyDescent="0.25">
      <c r="A11" s="156" t="s">
        <v>7</v>
      </c>
      <c r="B11" s="35">
        <v>2.5729229967879155E-2</v>
      </c>
      <c r="C11" s="35">
        <v>0.18608386144630609</v>
      </c>
      <c r="D11" s="35">
        <v>5.0579477385189683E-2</v>
      </c>
      <c r="E11" s="35">
        <v>8.5044274676621234E-2</v>
      </c>
      <c r="F11" s="35">
        <v>5.2890875944092371E-2</v>
      </c>
      <c r="G11" s="35">
        <v>0.30844691379460026</v>
      </c>
      <c r="H11" s="35">
        <v>0.29122536678531125</v>
      </c>
    </row>
    <row r="12" spans="1:8" x14ac:dyDescent="0.25">
      <c r="A12" s="156" t="s">
        <v>8</v>
      </c>
      <c r="B12" s="35">
        <v>4.8665620094191522E-2</v>
      </c>
      <c r="C12" s="35">
        <v>0.19623233908948196</v>
      </c>
      <c r="D12" s="35">
        <v>6.3579277864992151E-2</v>
      </c>
      <c r="E12" s="35">
        <v>7.0120355834641546E-2</v>
      </c>
      <c r="F12" s="35">
        <v>5.4421768707482991E-2</v>
      </c>
      <c r="G12" s="35">
        <v>0.19884877027734171</v>
      </c>
      <c r="H12" s="35">
        <v>0.36813186813186816</v>
      </c>
    </row>
    <row r="13" spans="1:8" ht="12.75" customHeight="1" x14ac:dyDescent="0.25">
      <c r="A13" s="156" t="s">
        <v>9</v>
      </c>
      <c r="B13" s="35">
        <v>2.1705952179074107E-2</v>
      </c>
      <c r="C13" s="35">
        <v>0.23503476343903679</v>
      </c>
      <c r="D13" s="35">
        <v>4.3072748855350181E-2</v>
      </c>
      <c r="E13" s="35">
        <v>6.350686789893166E-2</v>
      </c>
      <c r="F13" s="35">
        <v>4.6379515007630996E-2</v>
      </c>
      <c r="G13" s="35">
        <v>0.2765813125317958</v>
      </c>
      <c r="H13" s="35">
        <v>0.31371884008818041</v>
      </c>
    </row>
    <row r="14" spans="1:8" ht="15.75" thickBot="1" x14ac:dyDescent="0.3">
      <c r="A14" s="158" t="s">
        <v>10</v>
      </c>
      <c r="B14" s="151">
        <v>4.3562852939780759E-2</v>
      </c>
      <c r="C14" s="151">
        <v>5.2009680633986616E-2</v>
      </c>
      <c r="D14" s="151">
        <v>0.12760404308831205</v>
      </c>
      <c r="E14" s="151">
        <v>1.8364732121672282E-2</v>
      </c>
      <c r="F14" s="151">
        <v>2.3632135908508517E-2</v>
      </c>
      <c r="G14" s="151">
        <v>0.16371660418545059</v>
      </c>
      <c r="H14" s="151">
        <v>0.57110995112228924</v>
      </c>
    </row>
    <row r="15" spans="1:8" ht="15.75" thickTop="1" x14ac:dyDescent="0.25">
      <c r="H15" s="33"/>
    </row>
    <row r="16" spans="1:8" x14ac:dyDescent="0.25">
      <c r="A16" t="s">
        <v>11</v>
      </c>
    </row>
    <row r="17" spans="1:8" x14ac:dyDescent="0.25">
      <c r="A17" t="s">
        <v>60</v>
      </c>
      <c r="H17" s="33"/>
    </row>
    <row r="18" spans="1:8" x14ac:dyDescent="0.25">
      <c r="A18" t="s">
        <v>13</v>
      </c>
      <c r="H18" s="33"/>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16"/>
  <sheetViews>
    <sheetView workbookViewId="0">
      <selection activeCell="G8" sqref="G8"/>
    </sheetView>
  </sheetViews>
  <sheetFormatPr defaultRowHeight="15" x14ac:dyDescent="0.25"/>
  <cols>
    <col min="1" max="1" width="38.85546875" customWidth="1"/>
  </cols>
  <sheetData>
    <row r="1" spans="1:3" x14ac:dyDescent="0.25">
      <c r="A1" t="s">
        <v>61</v>
      </c>
    </row>
    <row r="2" spans="1:3" x14ac:dyDescent="0.25">
      <c r="A2" s="195" t="s">
        <v>234</v>
      </c>
    </row>
    <row r="3" spans="1:3" ht="15.75" thickBot="1" x14ac:dyDescent="0.3">
      <c r="B3" s="33"/>
    </row>
    <row r="4" spans="1:3" ht="15.75" thickTop="1" x14ac:dyDescent="0.25">
      <c r="A4" s="152" t="s">
        <v>1</v>
      </c>
      <c r="B4" s="163">
        <v>4.2229509661233346E-3</v>
      </c>
      <c r="C4" s="17"/>
    </row>
    <row r="5" spans="1:3" x14ac:dyDescent="0.25">
      <c r="A5" s="156" t="s">
        <v>2</v>
      </c>
      <c r="B5" s="164">
        <v>0.10102698296302638</v>
      </c>
      <c r="C5" s="17"/>
    </row>
    <row r="6" spans="1:3" x14ac:dyDescent="0.25">
      <c r="A6" s="156" t="s">
        <v>216</v>
      </c>
      <c r="B6" s="164">
        <v>7.0085352371664356E-2</v>
      </c>
      <c r="C6" s="17"/>
    </row>
    <row r="7" spans="1:3" x14ac:dyDescent="0.25">
      <c r="A7" s="156" t="s">
        <v>217</v>
      </c>
      <c r="B7" s="164">
        <v>6.1551976355941354E-2</v>
      </c>
      <c r="C7" s="17"/>
    </row>
    <row r="8" spans="1:3" x14ac:dyDescent="0.25">
      <c r="A8" s="156" t="s">
        <v>6</v>
      </c>
      <c r="B8" s="164">
        <v>1.6973694495832884E-3</v>
      </c>
      <c r="C8" s="17"/>
    </row>
    <row r="9" spans="1:3" x14ac:dyDescent="0.25">
      <c r="A9" s="156" t="s">
        <v>7</v>
      </c>
      <c r="B9" s="164">
        <v>0.55975782706932042</v>
      </c>
      <c r="C9" s="17"/>
    </row>
    <row r="10" spans="1:3" x14ac:dyDescent="0.25">
      <c r="A10" s="156" t="s">
        <v>8</v>
      </c>
      <c r="B10" s="164">
        <v>2.0158123364513812E-2</v>
      </c>
      <c r="C10" s="17"/>
    </row>
    <row r="11" spans="1:3" x14ac:dyDescent="0.25">
      <c r="A11" s="156" t="s">
        <v>9</v>
      </c>
      <c r="B11" s="164">
        <v>6.0586039136277178E-2</v>
      </c>
      <c r="C11" s="17"/>
    </row>
    <row r="12" spans="1:3" ht="15.75" thickBot="1" x14ac:dyDescent="0.3">
      <c r="A12" s="158" t="s">
        <v>10</v>
      </c>
      <c r="B12" s="160">
        <v>0.12091337832354988</v>
      </c>
      <c r="C12" s="17"/>
    </row>
    <row r="13" spans="1:3" ht="15.75" thickTop="1" x14ac:dyDescent="0.25"/>
    <row r="14" spans="1:3" x14ac:dyDescent="0.25">
      <c r="A14" t="s">
        <v>11</v>
      </c>
    </row>
    <row r="15" spans="1:3" x14ac:dyDescent="0.25">
      <c r="A15" t="s">
        <v>60</v>
      </c>
    </row>
    <row r="16" spans="1:3" x14ac:dyDescent="0.25">
      <c r="A16" t="s">
        <v>63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E19"/>
  <sheetViews>
    <sheetView workbookViewId="0">
      <selection activeCell="G8" sqref="G8"/>
    </sheetView>
  </sheetViews>
  <sheetFormatPr defaultRowHeight="15" x14ac:dyDescent="0.25"/>
  <cols>
    <col min="1" max="1" width="37.28515625" customWidth="1"/>
    <col min="2" max="2" width="11.140625" customWidth="1"/>
    <col min="3" max="3" width="17.140625" customWidth="1"/>
  </cols>
  <sheetData>
    <row r="1" spans="1:5" x14ac:dyDescent="0.25">
      <c r="A1" t="s">
        <v>64</v>
      </c>
    </row>
    <row r="2" spans="1:5" x14ac:dyDescent="0.25">
      <c r="A2" s="195" t="s">
        <v>234</v>
      </c>
    </row>
    <row r="3" spans="1:5" ht="15.75" thickBot="1" x14ac:dyDescent="0.3"/>
    <row r="4" spans="1:5" ht="31.5" thickTop="1" thickBot="1" x14ac:dyDescent="0.3">
      <c r="A4" s="1"/>
      <c r="B4" s="12" t="s">
        <v>16</v>
      </c>
      <c r="C4" s="12" t="s">
        <v>17</v>
      </c>
      <c r="D4" s="12" t="s">
        <v>19</v>
      </c>
    </row>
    <row r="5" spans="1:5" ht="15.75" thickTop="1" x14ac:dyDescent="0.25">
      <c r="A5" s="159" t="s">
        <v>20</v>
      </c>
      <c r="B5" s="134">
        <v>0.50600642248801597</v>
      </c>
      <c r="C5" s="134">
        <v>0.44919439661190486</v>
      </c>
      <c r="D5" s="134">
        <v>4.4799180900079116E-2</v>
      </c>
      <c r="E5" s="17"/>
    </row>
    <row r="6" spans="1:5" x14ac:dyDescent="0.25">
      <c r="A6" s="157" t="s">
        <v>1</v>
      </c>
      <c r="B6" s="134">
        <v>0.52490083737329218</v>
      </c>
      <c r="C6" s="134">
        <v>0.39753195240193917</v>
      </c>
      <c r="D6" s="134">
        <v>7.7567210224768618E-2</v>
      </c>
      <c r="E6" s="17"/>
    </row>
    <row r="7" spans="1:5" x14ac:dyDescent="0.25">
      <c r="A7" s="157" t="s">
        <v>2</v>
      </c>
      <c r="B7" s="134">
        <v>0.44661839753864296</v>
      </c>
      <c r="C7" s="134">
        <v>0.52727574199966842</v>
      </c>
      <c r="D7" s="134">
        <v>2.6105860461688682E-2</v>
      </c>
      <c r="E7" s="17"/>
    </row>
    <row r="8" spans="1:5" x14ac:dyDescent="0.25">
      <c r="A8" s="156" t="s">
        <v>216</v>
      </c>
      <c r="B8" s="134">
        <v>0.40985132583313388</v>
      </c>
      <c r="C8" s="134">
        <v>0.44628846511875314</v>
      </c>
      <c r="D8" s="134">
        <v>0.14386020904811297</v>
      </c>
      <c r="E8" s="17"/>
    </row>
    <row r="9" spans="1:5" x14ac:dyDescent="0.25">
      <c r="A9" s="156" t="s">
        <v>217</v>
      </c>
      <c r="B9" s="134">
        <v>0.46599915300381151</v>
      </c>
      <c r="C9" s="134">
        <v>0.48557081493133281</v>
      </c>
      <c r="D9" s="134">
        <v>4.8430032064855709E-2</v>
      </c>
      <c r="E9" s="17"/>
    </row>
    <row r="10" spans="1:5" x14ac:dyDescent="0.25">
      <c r="A10" s="157" t="s">
        <v>6</v>
      </c>
      <c r="B10" s="134">
        <v>0.35236004390779363</v>
      </c>
      <c r="C10" s="134">
        <v>0.50384193194291982</v>
      </c>
      <c r="D10" s="134">
        <v>0.1437980241492865</v>
      </c>
      <c r="E10" s="17"/>
    </row>
    <row r="11" spans="1:5" x14ac:dyDescent="0.25">
      <c r="A11" s="157" t="s">
        <v>7</v>
      </c>
      <c r="B11" s="134">
        <v>0.5122209955040038</v>
      </c>
      <c r="C11" s="134">
        <v>0.4492005639947857</v>
      </c>
      <c r="D11" s="134">
        <v>3.8578440501210461E-2</v>
      </c>
      <c r="E11" s="17"/>
    </row>
    <row r="12" spans="1:5" x14ac:dyDescent="0.25">
      <c r="A12" s="157" t="s">
        <v>8</v>
      </c>
      <c r="B12" s="134">
        <v>0.45765998707175176</v>
      </c>
      <c r="C12" s="134">
        <v>0.50687967494690189</v>
      </c>
      <c r="D12" s="134">
        <v>3.5460337981346388E-2</v>
      </c>
      <c r="E12" s="17"/>
    </row>
    <row r="13" spans="1:5" x14ac:dyDescent="0.25">
      <c r="A13" s="157" t="s">
        <v>9</v>
      </c>
      <c r="B13" s="134">
        <v>0.42606985960492766</v>
      </c>
      <c r="C13" s="134">
        <v>0.48219716752173514</v>
      </c>
      <c r="D13" s="134">
        <v>9.1732972873337218E-2</v>
      </c>
      <c r="E13" s="17"/>
    </row>
    <row r="14" spans="1:5" ht="15.75" thickBot="1" x14ac:dyDescent="0.3">
      <c r="A14" s="158" t="s">
        <v>10</v>
      </c>
      <c r="B14" s="161">
        <v>0.65246971539396925</v>
      </c>
      <c r="C14" s="161">
        <v>0.34198900980497793</v>
      </c>
      <c r="D14" s="161">
        <v>5.5412748010528418E-3</v>
      </c>
      <c r="E14" s="17"/>
    </row>
    <row r="15" spans="1:5" ht="15.75" thickTop="1" x14ac:dyDescent="0.25"/>
    <row r="16" spans="1:5" x14ac:dyDescent="0.25">
      <c r="A16" t="s">
        <v>11</v>
      </c>
    </row>
    <row r="17" spans="1:1" x14ac:dyDescent="0.25">
      <c r="A17" t="s">
        <v>12</v>
      </c>
    </row>
    <row r="18" spans="1:1" x14ac:dyDescent="0.25">
      <c r="A18" t="s">
        <v>65</v>
      </c>
    </row>
    <row r="19" spans="1:1" x14ac:dyDescent="0.25">
      <c r="A19" t="s">
        <v>21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984C12A6278C4FB7D8D0A2EC506355" ma:contentTypeVersion="12" ma:contentTypeDescription="Create a new document." ma:contentTypeScope="" ma:versionID="8b0bb9f4197baf519e12dc1bb99fb851">
  <xsd:schema xmlns:xsd="http://www.w3.org/2001/XMLSchema" xmlns:xs="http://www.w3.org/2001/XMLSchema" xmlns:p="http://schemas.microsoft.com/office/2006/metadata/properties" xmlns:ns2="e6e7b3ff-8867-4636-a710-5c990938b448" xmlns:ns3="a620ba2c-520b-402e-9c05-60ba548411e2" targetNamespace="http://schemas.microsoft.com/office/2006/metadata/properties" ma:root="true" ma:fieldsID="b5dfb9b179bb218eabed021dc6e35891" ns2:_="" ns3:_="">
    <xsd:import namespace="e6e7b3ff-8867-4636-a710-5c990938b448"/>
    <xsd:import namespace="a620ba2c-520b-402e-9c05-60ba548411e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e7b3ff-8867-4636-a710-5c990938b4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20ba2c-520b-402e-9c05-60ba548411e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a620ba2c-520b-402e-9c05-60ba548411e2">
      <UserInfo>
        <DisplayName>Howard, Liz</DisplayName>
        <AccountId>21</AccountId>
        <AccountType/>
      </UserInfo>
    </SharedWithUsers>
  </documentManagement>
</p:properties>
</file>

<file path=customXml/itemProps1.xml><?xml version="1.0" encoding="utf-8"?>
<ds:datastoreItem xmlns:ds="http://schemas.openxmlformats.org/officeDocument/2006/customXml" ds:itemID="{2489CABC-2F61-4ACD-B7B9-DA965143A8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e7b3ff-8867-4636-a710-5c990938b448"/>
    <ds:schemaRef ds:uri="a620ba2c-520b-402e-9c05-60ba548411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B5BD47-8D06-49C9-8035-00710EC755BA}">
  <ds:schemaRefs>
    <ds:schemaRef ds:uri="http://schemas.microsoft.com/sharepoint/v3/contenttype/forms"/>
  </ds:schemaRefs>
</ds:datastoreItem>
</file>

<file path=customXml/itemProps3.xml><?xml version="1.0" encoding="utf-8"?>
<ds:datastoreItem xmlns:ds="http://schemas.openxmlformats.org/officeDocument/2006/customXml" ds:itemID="{AE212547-8F66-4779-A2A8-71D1EECDBC08}">
  <ds:schemaRefs>
    <ds:schemaRef ds:uri="http://purl.org/dc/elements/1.1/"/>
    <ds:schemaRef ds:uri="http://schemas.microsoft.com/office/2006/metadata/properties"/>
    <ds:schemaRef ds:uri="a620ba2c-520b-402e-9c05-60ba548411e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6e7b3ff-8867-4636-a710-5c990938b44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F3.1</vt:lpstr>
      <vt:lpstr>F3.2</vt:lpstr>
      <vt:lpstr>F3.3</vt:lpstr>
      <vt:lpstr>17.2 all</vt:lpstr>
      <vt:lpstr>F3.4</vt:lpstr>
      <vt:lpstr>F3.5</vt:lpstr>
      <vt:lpstr>F3.6</vt:lpstr>
      <vt:lpstr>F3.7</vt:lpstr>
      <vt:lpstr>F3.8</vt:lpstr>
      <vt:lpstr>F3.9</vt:lpstr>
      <vt:lpstr>18.2 all</vt:lpstr>
      <vt:lpstr>F3.10</vt:lpstr>
      <vt:lpstr>F3.11</vt:lpstr>
      <vt:lpstr>F3.12</vt:lpstr>
      <vt:lpstr>F3.13</vt:lpstr>
      <vt:lpstr>years doc</vt:lpstr>
      <vt:lpstr>19.2 gender</vt:lpstr>
      <vt:lpstr>age doc</vt:lpstr>
      <vt:lpstr>T3.1</vt:lpstr>
      <vt:lpstr>T3.2</vt:lpstr>
      <vt:lpstr>19.1 gender</vt:lpstr>
      <vt:lpstr>T3.3</vt:lpstr>
      <vt:lpstr>19.3 gender</vt:lpstr>
      <vt:lpstr>T3.4</vt:lpstr>
      <vt:lpstr>19.4 gender</vt:lpstr>
      <vt:lpstr>F3.14</vt:lpstr>
      <vt:lpstr>salary doc</vt:lpstr>
      <vt:lpstr>F3.15</vt:lpstr>
      <vt:lpstr>F3.16</vt:lpstr>
      <vt:lpstr>F3.17</vt:lpstr>
      <vt:lpstr>F3.18</vt:lpstr>
      <vt:lpstr>F3.19</vt:lpstr>
      <vt:lpstr>F3.20</vt:lpstr>
      <vt:lpstr>dental debt</vt:lpstr>
      <vt:lpstr>F3.21</vt:lpstr>
      <vt:lpstr>F3.22</vt:lpstr>
      <vt:lpstr>F3.23</vt:lpstr>
      <vt:lpstr>F3.24</vt:lpstr>
      <vt:lpstr>F3.25</vt:lpstr>
      <vt:lpstr>F3.26</vt:lpstr>
      <vt:lpstr>F3.27</vt:lpstr>
      <vt:lpstr>F3.28</vt:lpstr>
      <vt:lpstr>F3.29</vt:lpstr>
      <vt:lpstr>F3.30</vt:lpstr>
      <vt:lpstr>F3.31</vt:lpstr>
      <vt:lpstr>23.8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Taylor, Morgan</dc:creator>
  <cp:keywords/>
  <dc:description/>
  <cp:lastModifiedBy>Taylor, Morgan</cp:lastModifiedBy>
  <cp:revision/>
  <dcterms:created xsi:type="dcterms:W3CDTF">2019-07-01T16:51:50Z</dcterms:created>
  <dcterms:modified xsi:type="dcterms:W3CDTF">2020-10-30T19:45:05Z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0x010100EC984C12A6278C4FB7D8D0A2EC506355</vt:lpwstr>
  </property>
</Properties>
</file>